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OCTUBRE 2025\01 AL 15 OCT 2025 -\"/>
    </mc:Choice>
  </mc:AlternateContent>
  <xr:revisionPtr revIDLastSave="0" documentId="13_ncr:1_{2451D5E1-FC53-48D1-8919-6D1EE08F01CC}" xr6:coauthVersionLast="47" xr6:coauthVersionMax="47" xr10:uidLastSave="{00000000-0000-0000-0000-000000000000}"/>
  <bookViews>
    <workbookView xWindow="-120" yWindow="-120" windowWidth="29040" windowHeight="15720" tabRatio="862" xr2:uid="{00000000-000D-0000-FFFF-FFFF00000000}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4" hidden="1">Efectivo!$A$9:$H$25</definedName>
    <definedName name="_xlnm._FilterDatabase" localSheetId="0" hidden="1">General!$A$9:$I$48</definedName>
    <definedName name="_xlnm._FilterDatabase" localSheetId="3" hidden="1">'Otros bancos '!$A$9:$H$17</definedName>
    <definedName name="_xlnm.Print_Area" localSheetId="1">'Apoyos Escolares '!$A$2:$H$14</definedName>
    <definedName name="_xlnm.Print_Area" localSheetId="4">Efectivo!$A$1:$H$26</definedName>
    <definedName name="_xlnm.Print_Area" localSheetId="0">General!$A$1:$I$47</definedName>
    <definedName name="_xlnm.Print_Area" localSheetId="3">'Otros bancos '!$A$1:$H$17</definedName>
    <definedName name="_xlnm.Print_Area" localSheetId="2">'Servicios Médicos'!$A$2:$I$12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8" l="1"/>
  <c r="F12" i="38"/>
  <c r="E12" i="38"/>
  <c r="H11" i="38"/>
  <c r="H10" i="38"/>
  <c r="H12" i="38" s="1"/>
  <c r="F14" i="40"/>
  <c r="E14" i="40"/>
  <c r="D14" i="40"/>
  <c r="G13" i="40"/>
  <c r="G12" i="40"/>
  <c r="G11" i="40"/>
  <c r="G10" i="40"/>
  <c r="G14" i="40" l="1"/>
</calcChain>
</file>

<file path=xl/sharedStrings.xml><?xml version="1.0" encoding="utf-8"?>
<sst xmlns="http://schemas.openxmlformats.org/spreadsheetml/2006/main" count="222" uniqueCount="153">
  <si>
    <t xml:space="preserve"> </t>
  </si>
  <si>
    <t xml:space="preserve">                     MUNICIPIO DE CABO CORRIENTES</t>
  </si>
  <si>
    <t xml:space="preserve">                     ADMINISTRACION 2024-2027</t>
  </si>
  <si>
    <t xml:space="preserve">                     OFICIALIA MAYOR ADMINISTRATIVA </t>
  </si>
  <si>
    <t>CAPITULO Y CONCEPTO 1100</t>
  </si>
  <si>
    <t xml:space="preserve">NOMINA DE EMPLEADOS EVENTUALES POR QUINCENA </t>
  </si>
  <si>
    <t xml:space="preserve">                          </t>
  </si>
  <si>
    <t>Nº  EMP.</t>
  </si>
  <si>
    <t>CUENTA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</si>
  <si>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</si>
  <si>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</si>
  <si>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</si>
  <si>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</si>
  <si>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</si>
  <si>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</si>
  <si>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</si>
  <si>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</si>
  <si>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</si>
  <si>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</si>
  <si>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</si>
  <si>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</si>
  <si>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</si>
  <si>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</si>
  <si>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</si>
  <si>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AUXILIAR OPERATIVO DE PROTECCION CIVIL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</si>
  <si>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</si>
  <si>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</si>
  <si>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</si>
  <si>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</si>
  <si>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</si>
  <si>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</si>
  <si>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</si>
  <si>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</si>
  <si>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</si>
  <si>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</si>
  <si>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</si>
  <si>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</si>
  <si>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</si>
  <si>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</si>
  <si>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</si>
  <si>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</si>
  <si>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</si>
  <si>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</si>
  <si>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</si>
  <si>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</si>
  <si>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</si>
  <si>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</si>
  <si>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</si>
  <si>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</si>
  <si>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</si>
  <si>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AUXILIAR DE LIMPIEZA EN CASA DE LA CULTURA</t>
  </si>
  <si>
    <t>PARAMEDICO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</si>
  <si>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</si>
  <si>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</si>
  <si>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</si>
  <si>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</si>
  <si>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</si>
  <si>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</si>
  <si>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</si>
  <si>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</si>
  <si>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</si>
  <si>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</si>
  <si>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</si>
  <si>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MECANICO DISEL</t>
  </si>
  <si>
    <t>ANDREA JAZMIN SALINAS MARTINEZ</t>
  </si>
  <si>
    <t>ANGEL JIRÓN DE LA TORRE</t>
  </si>
  <si>
    <t>MTTO DE JUNTAS Y VERANOS</t>
  </si>
  <si>
    <t>CRISTIAN RUBEN GOMEZ URRUTIA</t>
  </si>
  <si>
    <t>AUXILIAR EN SERVICIOS PUBLICOS</t>
  </si>
  <si>
    <t>ISMAEL ALEJANDRO PEÑA ARREOLA</t>
  </si>
  <si>
    <t>AUXILIAR OPERATIVO EN PROTECCION CIVIL</t>
  </si>
  <si>
    <t>TERESA GORDIAN CASTILLON</t>
  </si>
  <si>
    <t>FRAN ORLANDO GARCIA RODRIGUEZ</t>
  </si>
  <si>
    <t>AUXILIAR EN RASTRO MPAL</t>
  </si>
  <si>
    <t>NANCY PAOLA ALEJANDRA MACEDO CRUZ</t>
  </si>
  <si>
    <t>JOSE MANUEL OCHOA GONZALEZ</t>
  </si>
  <si>
    <t>MANTENIMIENTO GRAL EN OBRAS PUBLICAS</t>
  </si>
  <si>
    <t>PEDRO PABLO RODRIGUEZ LOPEZ</t>
  </si>
  <si>
    <t>MANTENIMIENTO DE MAYTO</t>
  </si>
  <si>
    <t>ELVIS ROGELIO MEZA ROBLES</t>
  </si>
  <si>
    <t>GILBERTO GELUDIEL GONZALEZ GOMEZ</t>
  </si>
  <si>
    <t xml:space="preserve">AUXILIAR DE MANTENIMIENTO </t>
  </si>
  <si>
    <t>SERGIO ANTONIO PADILLA GUARRO</t>
  </si>
  <si>
    <t>OSVALDO GORDIAN HERNANDEZ</t>
  </si>
  <si>
    <t>AUXILIAR EN SERVICIOS PUBLICOS AGUA POTABLE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</si>
  <si>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</si>
  <si>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</si>
  <si>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</si>
  <si>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</si>
  <si>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</si>
  <si>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</si>
  <si>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</si>
  <si>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</si>
  <si>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</si>
  <si>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</si>
  <si>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</si>
  <si>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</si>
  <si>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t xml:space="preserve">TOTALES </t>
  </si>
  <si>
    <t>NOMINA DE EMPLEADOS EVENTUALES POR QUINCENA: SERVICIOS MEDICOS</t>
  </si>
  <si>
    <t>JERONIMA LOPEZ HERNANDEZ</t>
  </si>
  <si>
    <t>INTENDENTE DEL CENTRO DE SALUD LLANO GRANDE DE IPALA</t>
  </si>
  <si>
    <t>HOMERO ROMERO PADILLA</t>
  </si>
  <si>
    <t>MÉDICO EN EL REFUGIO DE SUCHITLAN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</si>
  <si>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</si>
  <si>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</si>
  <si>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</si>
  <si>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</si>
  <si>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</si>
  <si>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</si>
  <si>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</si>
  <si>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</si>
  <si>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</si>
  <si>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</si>
  <si>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>ROSALIO RUIZ NUÑO</t>
  </si>
  <si>
    <t>MAESTRO DE MUSICA EN CASA DE CULTURA TUITO</t>
  </si>
  <si>
    <t>EDWIN JOEL JOYA JOYA</t>
  </si>
  <si>
    <t>MANTENIMIENTO EN LA LOCALIDAD EL REFUGIO SUCHITLAN</t>
  </si>
  <si>
    <t xml:space="preserve">                     OFICIALÍA MAYOR ADMINISTRATIVA </t>
  </si>
  <si>
    <t>JONATHAN LORENZO LEDEZMA</t>
  </si>
  <si>
    <t>RECOLECCION DE BASURA EN LA COSTA (YELAPA A BOCA DE TOMATLAN)</t>
  </si>
  <si>
    <t>LUIS FELIPE RAMIREZ YERENA</t>
  </si>
  <si>
    <t>ENCARGADO DE AGUA POTABLE EN LA LOCALIDAD DE SAUCEDA</t>
  </si>
  <si>
    <t>EDGAR IVAN PARRA ESTRADA</t>
  </si>
  <si>
    <t>AUXILIAR DE MANTENIMIENTO EN LA DELEGACION Y PLAZA EL REFUGIO SUCHITLAN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</si>
  <si>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</si>
  <si>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</si>
  <si>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</si>
  <si>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</si>
  <si>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</si>
  <si>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RICARDO GARCIA CRUZ</t>
  </si>
  <si>
    <t>NETY DE JESUS LERMA</t>
  </si>
  <si>
    <t>ENCARGADA DE BALLET TIUTL</t>
  </si>
  <si>
    <t>LUIS MOISES RAFAEL PEREZ OLEA</t>
  </si>
  <si>
    <t>CUBRE INCAPACIDAD CHOFER DEL VOLTEO, MODULO DE MAQ</t>
  </si>
  <si>
    <t>GENESIS ILIANA GONZALEZ CARDENAS</t>
  </si>
  <si>
    <t>JOSE NEREO CRUZ LORENZO</t>
  </si>
  <si>
    <t>MANTENIMIENTO EN PANTEON EN CHACALA</t>
  </si>
  <si>
    <t>TEODORO SANCHEZ RODRIGUEZ</t>
  </si>
  <si>
    <t>FELIPE DE JESUS RAMIREZ CHAVARIN</t>
  </si>
  <si>
    <t>CHOFER RUTA CHACALA -REFUGIO</t>
  </si>
  <si>
    <t>YULIANA YANE RODRIGUEZ SANCHEZ</t>
  </si>
  <si>
    <t>ARNOLDO NOYOLA CASTILLON</t>
  </si>
  <si>
    <r>
      <t>FECHA:</t>
    </r>
    <r>
      <rPr>
        <sz val="16"/>
        <color theme="1"/>
        <rFont val="Century Gothic"/>
        <family val="2"/>
      </rPr>
      <t xml:space="preserve"> 15 de Octubre del 2025</t>
    </r>
  </si>
  <si>
    <r>
      <t xml:space="preserve">PERIODO: </t>
    </r>
    <r>
      <rPr>
        <sz val="16"/>
        <color theme="1"/>
        <rFont val="Century Gothic"/>
        <family val="2"/>
      </rPr>
      <t>Del 01 al  15 de Octubre 2025</t>
    </r>
  </si>
  <si>
    <t>PERIODO: Del 01 al 15 de Octubre  del 2025</t>
  </si>
  <si>
    <r>
      <t>FECHA:</t>
    </r>
    <r>
      <rPr>
        <sz val="16"/>
        <color theme="1"/>
        <rFont val="Century Gothic"/>
        <family val="2"/>
      </rPr>
      <t xml:space="preserve"> 15 de Otubre  del 2025</t>
    </r>
  </si>
  <si>
    <t>PERIODO: Del 01 al 15 de Octubre del 2025</t>
  </si>
  <si>
    <t>FECHA: 15 de Octubre del 2025</t>
  </si>
  <si>
    <r>
      <t xml:space="preserve">PERIODO: </t>
    </r>
    <r>
      <rPr>
        <sz val="16"/>
        <color theme="1"/>
        <rFont val="Century Gothic"/>
        <family val="2"/>
      </rPr>
      <t>Del 01 al 15 de Octubre del 2025</t>
    </r>
  </si>
  <si>
    <t xml:space="preserve">MAESTRA DE DANZA TERCERA EDAD </t>
  </si>
  <si>
    <t>AUXILIAR EN SONIDO PARA EVENTO DEL DIA 18 AGOSTO, 17 AGOSTO CAMPO FUT-BOL LLANITOS</t>
  </si>
  <si>
    <t>CECILIA SEGURA RAMIREZ</t>
  </si>
  <si>
    <t>INTENDENCIA EN COMANDANCIA DE 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</si>
</sst>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.00"/>
  </numFmts>
  <fonts count="18">
    <font>
      <sz val="11"/>
      <color theme="1"/>
      <name val="Calibri"/>
      <charset val="134"/>
      <scheme val="minor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sz val="16"/>
      <color theme="1"/>
      <name val="Century Gothic"/>
      <family val="2"/>
    </font>
    <font>
      <b/>
      <sz val="22"/>
      <color theme="1"/>
      <name val="Century Gothic"/>
      <family val="2"/>
    </font>
    <font>
      <b/>
      <sz val="16"/>
      <color theme="1"/>
      <name val="Century Gothic"/>
      <family val="2"/>
    </font>
    <font>
      <b/>
      <sz val="16"/>
      <color rgb="FFFF0000"/>
      <name val="Century Gothic"/>
      <family val="2"/>
    </font>
    <font>
      <b/>
      <sz val="12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12"/>
      <name val="Century Gothic"/>
      <family val="2"/>
    </font>
    <font>
      <b/>
      <sz val="16"/>
      <name val="Century Gothic"/>
      <family val="2"/>
    </font>
    <font>
      <sz val="12"/>
      <color theme="1"/>
      <name val="Calibri"/>
      <family val="2"/>
      <scheme val="minor"/>
    </font>
    <font>
      <sz val="14"/>
      <color theme="1"/>
      <name val="Century Gothic"/>
      <family val="2"/>
    </font>
    <font>
      <b/>
      <sz val="18"/>
      <name val="Century Gothic"/>
      <family val="2"/>
    </font>
    <font>
      <sz val="16"/>
      <name val="Century Gothic"/>
      <family val="2"/>
    </font>
    <font>
      <sz val="16"/>
      <color indexed="8"/>
      <name val="Century Gothic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87640003662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44" fontId="17" fillId="0" borderId="0" applyFont="0" applyFill="0" applyBorder="0" applyAlignment="0" applyProtection="0"/>
  </cellStyleXfs>
  <cellXfs count="12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44" fontId="10" fillId="0" borderId="2" xfId="2" applyFont="1" applyFill="1" applyBorder="1" applyAlignment="1">
      <alignment horizontal="left" vertical="center" wrapText="1"/>
    </xf>
    <xf numFmtId="44" fontId="2" fillId="0" borderId="2" xfId="0" applyNumberFormat="1" applyFont="1" applyBorder="1" applyAlignment="1">
      <alignment vertical="center" wrapText="1"/>
    </xf>
    <xf numFmtId="44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4" fontId="1" fillId="0" borderId="2" xfId="2" applyFont="1" applyFill="1" applyBorder="1" applyAlignment="1">
      <alignment horizontal="center" vertical="center" wrapText="1"/>
    </xf>
    <xf numFmtId="44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4" fontId="11" fillId="0" borderId="0" xfId="0" applyNumberFormat="1" applyFont="1" applyAlignment="1">
      <alignment horizontal="right" wrapText="1"/>
    </xf>
    <xf numFmtId="16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44" fontId="1" fillId="0" borderId="0" xfId="0" applyNumberFormat="1" applyFont="1"/>
    <xf numFmtId="44" fontId="1" fillId="0" borderId="0" xfId="0" applyNumberFormat="1" applyFont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44" fontId="10" fillId="3" borderId="2" xfId="2" applyFont="1" applyFill="1" applyBorder="1" applyAlignment="1">
      <alignment horizontal="left" vertical="center" wrapText="1"/>
    </xf>
    <xf numFmtId="44" fontId="1" fillId="3" borderId="2" xfId="2" applyFont="1" applyFill="1" applyBorder="1" applyAlignment="1">
      <alignment horizontal="center" vertical="center" wrapText="1"/>
    </xf>
    <xf numFmtId="44" fontId="1" fillId="3" borderId="2" xfId="1" applyNumberFormat="1" applyFont="1" applyFill="1" applyBorder="1" applyAlignment="1">
      <alignment horizontal="left" vertical="center" wrapText="1"/>
    </xf>
    <xf numFmtId="44" fontId="1" fillId="3" borderId="2" xfId="0" applyNumberFormat="1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44" fontId="10" fillId="4" borderId="2" xfId="2" applyFont="1" applyFill="1" applyBorder="1" applyAlignment="1">
      <alignment horizontal="left" vertical="center" wrapText="1"/>
    </xf>
    <xf numFmtId="44" fontId="1" fillId="4" borderId="2" xfId="2" applyFont="1" applyFill="1" applyBorder="1" applyAlignment="1">
      <alignment horizontal="center" vertical="center" wrapText="1"/>
    </xf>
    <xf numFmtId="44" fontId="1" fillId="4" borderId="2" xfId="1" applyNumberFormat="1" applyFont="1" applyFill="1" applyBorder="1" applyAlignment="1">
      <alignment horizontal="left" vertical="center" wrapText="1"/>
    </xf>
    <xf numFmtId="44" fontId="1" fillId="4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4" fontId="1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44" fontId="1" fillId="0" borderId="0" xfId="0" applyNumberFormat="1" applyFont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7" fillId="0" borderId="0" xfId="0" applyFont="1"/>
    <xf numFmtId="0" fontId="1" fillId="0" borderId="2" xfId="0" applyFont="1" applyBorder="1"/>
    <xf numFmtId="0" fontId="1" fillId="4" borderId="2" xfId="0" applyFont="1" applyFill="1" applyBorder="1" applyAlignment="1">
      <alignment horizontal="left" vertical="center" wrapText="1"/>
    </xf>
    <xf numFmtId="0" fontId="1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43" fontId="1" fillId="3" borderId="0" xfId="1" applyFont="1" applyFill="1" applyBorder="1"/>
    <xf numFmtId="0" fontId="3" fillId="3" borderId="0" xfId="0" applyFont="1" applyFill="1" applyAlignment="1">
      <alignment horizontal="left" wrapText="1"/>
    </xf>
    <xf numFmtId="43" fontId="1" fillId="3" borderId="0" xfId="0" applyNumberFormat="1" applyFont="1" applyFill="1"/>
    <xf numFmtId="0" fontId="13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44" fontId="13" fillId="0" borderId="2" xfId="0" applyNumberFormat="1" applyFont="1" applyBorder="1" applyAlignment="1">
      <alignment vertical="center" wrapText="1"/>
    </xf>
    <xf numFmtId="0" fontId="13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4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44" fontId="13" fillId="0" borderId="2" xfId="0" applyNumberFormat="1" applyFont="1" applyBorder="1" applyAlignment="1">
      <alignment horizontal="left" vertical="center" wrapText="1"/>
    </xf>
    <xf numFmtId="165" fontId="13" fillId="0" borderId="2" xfId="0" applyNumberFormat="1" applyFont="1" applyBorder="1" applyAlignment="1">
      <alignment vertical="center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44" fontId="15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left" vertical="center" wrapText="1"/>
    </xf>
    <xf numFmtId="44" fontId="3" fillId="3" borderId="2" xfId="1" applyNumberFormat="1" applyFont="1" applyFill="1" applyBorder="1" applyAlignment="1">
      <alignment horizontal="left" vertical="center" wrapText="1"/>
    </xf>
    <xf numFmtId="44" fontId="16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44" fontId="3" fillId="3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4" fontId="3" fillId="0" borderId="2" xfId="0" applyNumberFormat="1" applyFont="1" applyBorder="1" applyAlignment="1">
      <alignment vertical="center" wrapText="1"/>
    </xf>
    <xf numFmtId="0" fontId="1" fillId="3" borderId="2" xfId="0" applyFont="1" applyFill="1" applyBorder="1"/>
    <xf numFmtId="0" fontId="2" fillId="3" borderId="0" xfId="0" applyFont="1" applyFill="1" applyAlignment="1">
      <alignment wrapText="1"/>
    </xf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43" fontId="1" fillId="3" borderId="0" xfId="1" applyFont="1" applyFill="1" applyBorder="1" applyAlignment="1">
      <alignment wrapText="1"/>
    </xf>
    <xf numFmtId="44" fontId="3" fillId="0" borderId="2" xfId="0" applyNumberFormat="1" applyFont="1" applyBorder="1" applyAlignment="1">
      <alignment horizontal="left" vertical="center" wrapText="1"/>
    </xf>
    <xf numFmtId="44" fontId="3" fillId="3" borderId="0" xfId="0" applyNumberFormat="1" applyFont="1" applyFill="1" applyAlignment="1">
      <alignment wrapText="1"/>
    </xf>
    <xf numFmtId="0" fontId="3" fillId="3" borderId="2" xfId="0" applyFont="1" applyFill="1" applyBorder="1" applyAlignment="1">
      <alignment wrapText="1"/>
    </xf>
    <xf numFmtId="44" fontId="1" fillId="3" borderId="0" xfId="0" applyNumberFormat="1" applyFont="1" applyFill="1"/>
    <xf numFmtId="43" fontId="1" fillId="3" borderId="0" xfId="0" applyNumberFormat="1" applyFont="1" applyFill="1" applyAlignment="1">
      <alignment wrapText="1"/>
    </xf>
    <xf numFmtId="164" fontId="1" fillId="0" borderId="0" xfId="0" applyNumberFormat="1" applyFont="1" applyAlignment="1">
      <alignment wrapText="1"/>
    </xf>
    <xf numFmtId="4" fontId="1" fillId="0" borderId="0" xfId="0" applyNumberFormat="1" applyFont="1"/>
    <xf numFmtId="44" fontId="1" fillId="3" borderId="0" xfId="0" applyNumberFormat="1" applyFont="1" applyFill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right" wrapText="1"/>
    </xf>
    <xf numFmtId="0" fontId="3" fillId="0" borderId="0" xfId="0" applyFont="1" applyAlignment="1">
      <alignment horizontal="righ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right" wrapText="1"/>
    </xf>
    <xf numFmtId="0" fontId="6" fillId="0" borderId="0" xfId="0" applyFont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FFFFFF"/>
      <color rgb="FF66FF66"/>
      <color rgb="FF12303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301625</xdr:rowOff>
    </xdr:from>
    <xdr:to>
      <xdr:col>1</xdr:col>
      <xdr:colOff>2889250</xdr:colOff>
      <xdr:row>7</xdr:row>
      <xdr:rowOff>222250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301625"/>
          <a:ext cx="3016250" cy="1968500"/>
        </a:xfrm>
        <a:prstGeom prst="rect">
          <a:avLst/>
        </a:prstGeom>
      </xdr:spPr>
    </xdr:pic>
    <xdr:clientData/>
  </xdr:twoCellAnchor>
  <xdr:twoCellAnchor editAs="oneCell">
    <xdr:from>
      <xdr:col>7</xdr:col>
      <xdr:colOff>127000</xdr:colOff>
      <xdr:row>3</xdr:row>
      <xdr:rowOff>269875</xdr:rowOff>
    </xdr:from>
    <xdr:to>
      <xdr:col>7</xdr:col>
      <xdr:colOff>2873375</xdr:colOff>
      <xdr:row>7</xdr:row>
      <xdr:rowOff>232833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9250" y="1222375"/>
          <a:ext cx="2746375" cy="10583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255709</xdr:rowOff>
    </xdr:from>
    <xdr:to>
      <xdr:col>1</xdr:col>
      <xdr:colOff>1700893</xdr:colOff>
      <xdr:row>6</xdr:row>
      <xdr:rowOff>176892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55709"/>
          <a:ext cx="1932214" cy="1798969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80520" y="1220470"/>
          <a:ext cx="1986280" cy="1183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</xdr:row>
      <xdr:rowOff>135060</xdr:rowOff>
    </xdr:from>
    <xdr:to>
      <xdr:col>2</xdr:col>
      <xdr:colOff>1647825</xdr:colOff>
      <xdr:row>6</xdr:row>
      <xdr:rowOff>108822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382710"/>
          <a:ext cx="1628775" cy="1364412"/>
        </a:xfrm>
        <a:prstGeom prst="rect">
          <a:avLst/>
        </a:prstGeom>
      </xdr:spPr>
    </xdr:pic>
    <xdr:clientData/>
  </xdr:twoCellAnchor>
  <xdr:twoCellAnchor editAs="oneCell">
    <xdr:from>
      <xdr:col>8</xdr:col>
      <xdr:colOff>1019175</xdr:colOff>
      <xdr:row>3</xdr:row>
      <xdr:rowOff>190500</xdr:rowOff>
    </xdr:from>
    <xdr:to>
      <xdr:col>8</xdr:col>
      <xdr:colOff>2800966</xdr:colOff>
      <xdr:row>7</xdr:row>
      <xdr:rowOff>217170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382125" y="1057275"/>
          <a:ext cx="1781791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158750</xdr:rowOff>
    </xdr:from>
    <xdr:to>
      <xdr:col>1</xdr:col>
      <xdr:colOff>1524436</xdr:colOff>
      <xdr:row>6</xdr:row>
      <xdr:rowOff>147953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622" y="296333"/>
          <a:ext cx="1524436" cy="1396787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06915" y="1014730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1</xdr:row>
      <xdr:rowOff>25399</xdr:rowOff>
    </xdr:from>
    <xdr:to>
      <xdr:col>1</xdr:col>
      <xdr:colOff>1555750</xdr:colOff>
      <xdr:row>7</xdr:row>
      <xdr:rowOff>10583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342899"/>
          <a:ext cx="1905000" cy="1710267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8795" y="1255395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O60"/>
  <sheetViews>
    <sheetView tabSelected="1" zoomScale="60" zoomScaleNormal="60" zoomScalePageLayoutView="50" workbookViewId="0">
      <selection activeCell="L8" sqref="L8"/>
    </sheetView>
  </sheetViews>
  <sheetFormatPr baseColWidth="10" defaultColWidth="11.42578125" defaultRowHeight="17.25"/>
  <cols>
    <col min="1" max="1" width="6.140625" style="2" customWidth="1"/>
    <col min="2" max="2" width="48.5703125" style="2" customWidth="1"/>
    <col min="3" max="3" width="37.42578125" style="77" customWidth="1"/>
    <col min="4" max="4" width="27.85546875" style="4" customWidth="1"/>
    <col min="5" max="5" width="19.140625" style="2" customWidth="1"/>
    <col min="6" max="6" width="18.140625" style="2" customWidth="1"/>
    <col min="7" max="7" width="17.5703125" style="2" customWidth="1"/>
    <col min="8" max="8" width="52" style="2" customWidth="1"/>
    <col min="9" max="9" width="0.7109375" style="2" customWidth="1"/>
    <col min="10" max="10" width="17.28515625" style="3" customWidth="1"/>
    <col min="11" max="11" width="17.85546875" style="3"/>
    <col min="12" max="12" width="22.85546875" style="3" customWidth="1"/>
    <col min="13" max="15" width="13.140625" style="3"/>
    <col min="16" max="16384" width="11.42578125" style="3"/>
  </cols>
  <sheetData>
    <row r="1" spans="1:11" ht="24.95" customHeight="1">
      <c r="A1" s="114" t="s">
        <v>0</v>
      </c>
      <c r="B1" s="114"/>
      <c r="C1" s="114"/>
      <c r="D1" s="114"/>
      <c r="E1" s="114"/>
      <c r="F1" s="114"/>
      <c r="G1" s="114"/>
      <c r="H1" s="114"/>
      <c r="I1" s="114"/>
    </row>
    <row r="2" spans="1:11" ht="24.95" customHeight="1">
      <c r="A2" s="116" t="s">
        <v>1</v>
      </c>
      <c r="B2" s="116"/>
      <c r="C2" s="116"/>
      <c r="D2" s="116"/>
      <c r="E2" s="116"/>
      <c r="F2" s="116"/>
      <c r="G2" s="112" t="s">
        <v>142</v>
      </c>
      <c r="H2" s="113"/>
      <c r="I2" s="113"/>
    </row>
    <row r="3" spans="1:11" ht="24.95" customHeight="1">
      <c r="A3" s="111" t="s">
        <v>2</v>
      </c>
      <c r="B3" s="111"/>
      <c r="C3" s="111"/>
      <c r="D3" s="111"/>
      <c r="E3" s="111"/>
      <c r="F3" s="111"/>
      <c r="G3" s="114"/>
      <c r="H3" s="114"/>
      <c r="I3" s="114"/>
    </row>
    <row r="4" spans="1:11" ht="24.95" customHeight="1">
      <c r="A4" s="111" t="s">
        <v>3</v>
      </c>
      <c r="B4" s="111"/>
      <c r="C4" s="111"/>
      <c r="D4" s="111"/>
      <c r="E4" s="111"/>
      <c r="F4" s="111"/>
      <c r="G4" s="112" t="s">
        <v>143</v>
      </c>
      <c r="H4" s="113"/>
      <c r="I4" s="113"/>
    </row>
    <row r="5" spans="1:11" ht="13.9" customHeight="1">
      <c r="A5" s="114" t="s">
        <v>0</v>
      </c>
      <c r="B5" s="114"/>
      <c r="C5" s="114"/>
      <c r="D5" s="114"/>
      <c r="E5" s="114"/>
      <c r="F5" s="114"/>
      <c r="G5" s="114"/>
      <c r="H5" s="114"/>
      <c r="I5" s="114"/>
    </row>
    <row r="6" spans="1:11" s="1" customFormat="1" ht="22.9" customHeight="1">
      <c r="A6" s="111" t="s">
        <v>4</v>
      </c>
      <c r="B6" s="111"/>
      <c r="C6" s="111"/>
      <c r="D6" s="111"/>
      <c r="E6" s="111"/>
      <c r="F6" s="111"/>
      <c r="G6" s="111"/>
      <c r="H6" s="111"/>
      <c r="I6" s="111"/>
    </row>
    <row r="7" spans="1:11" ht="24.95" customHeight="1">
      <c r="A7" s="115" t="s">
        <v>5</v>
      </c>
      <c r="B7" s="115"/>
      <c r="C7" s="115"/>
      <c r="D7" s="115"/>
      <c r="E7" s="115"/>
      <c r="F7" s="115"/>
      <c r="G7" s="115"/>
      <c r="H7" s="115"/>
      <c r="I7" s="115"/>
    </row>
    <row r="8" spans="1:11" ht="21.6" customHeight="1">
      <c r="A8" s="109" t="s">
        <v>6</v>
      </c>
      <c r="B8" s="109"/>
      <c r="C8" s="109"/>
      <c r="D8" s="109"/>
      <c r="E8" s="109"/>
      <c r="F8" s="109"/>
      <c r="G8" s="109"/>
      <c r="H8" s="109"/>
      <c r="I8" s="109"/>
    </row>
    <row r="9" spans="1:11" s="2" customFormat="1" ht="39" customHeight="1">
      <c r="A9" s="5" t="s">
        <v>7</v>
      </c>
      <c r="B9" s="5" t="s">
        <v>9</v>
      </c>
      <c r="C9" s="78" t="s">
        <v>10</v>
      </c>
      <c r="D9" s="5" t="s">
        <v>11</v>
      </c>
      <c r="E9" s="5" t="s">
        <v>12</v>
      </c>
      <c r="F9" s="5" t="s">
        <v>13</v>
      </c>
      <c r="G9" s="5" t="s">
        <v>14</v>
      </c>
      <c r="H9" s="5" t="s">
        <v>15</v>
      </c>
    </row>
    <row r="10" spans="1:11" s="75" customFormat="1" ht="91.15" customHeight="1">
      <c r="A10" s="79">
        <v>1</v>
      </c>
      <c r="B10" s="80" t="s">
        <v>16</v>
      </c>
      <c r="C10" s="80" t="s">
        <v>17</v>
      </c>
      <c r="D10" s="81">
        <v>5750</v>
      </c>
      <c r="E10" s="82"/>
      <c r="F10" s="83"/>
      <c r="G10" s="96">
        <v>5750</v>
      </c>
      <c r="H10" s="80"/>
      <c r="K10" s="97"/>
    </row>
    <row r="11" spans="1:11" s="75" customFormat="1" ht="91.15" customHeight="1">
      <c r="A11" s="79">
        <v>2</v>
      </c>
      <c r="B11" s="80" t="s">
        <v>18</v>
      </c>
      <c r="C11" s="80" t="s">
        <v>19</v>
      </c>
      <c r="D11" s="81">
        <v>6550</v>
      </c>
      <c r="E11" s="82"/>
      <c r="F11" s="83"/>
      <c r="G11" s="96">
        <v>6550</v>
      </c>
      <c r="H11" s="80"/>
      <c r="K11" s="97"/>
    </row>
    <row r="12" spans="1:11" s="75" customFormat="1" ht="91.15" customHeight="1">
      <c r="A12" s="79">
        <v>3</v>
      </c>
      <c r="B12" s="80" t="s">
        <v>20</v>
      </c>
      <c r="C12" s="80" t="s">
        <v>21</v>
      </c>
      <c r="D12" s="84">
        <v>3500</v>
      </c>
      <c r="E12" s="85"/>
      <c r="F12" s="83"/>
      <c r="G12" s="96">
        <v>3500</v>
      </c>
      <c r="H12" s="80"/>
      <c r="K12" s="97"/>
    </row>
    <row r="13" spans="1:11" s="75" customFormat="1" ht="91.15" customHeight="1">
      <c r="A13" s="79">
        <v>4</v>
      </c>
      <c r="B13" s="80" t="s">
        <v>22</v>
      </c>
      <c r="C13" s="80" t="s">
        <v>23</v>
      </c>
      <c r="D13" s="84">
        <v>2000</v>
      </c>
      <c r="E13" s="85"/>
      <c r="F13" s="83"/>
      <c r="G13" s="96">
        <v>2000</v>
      </c>
      <c r="H13" s="80"/>
      <c r="K13" s="97"/>
    </row>
    <row r="14" spans="1:11" s="75" customFormat="1" ht="91.15" customHeight="1">
      <c r="A14" s="79">
        <v>5</v>
      </c>
      <c r="B14" s="80" t="s">
        <v>25</v>
      </c>
      <c r="C14" s="80" t="s">
        <v>26</v>
      </c>
      <c r="D14" s="84">
        <v>3000</v>
      </c>
      <c r="E14" s="85"/>
      <c r="F14" s="83"/>
      <c r="G14" s="96">
        <v>3000</v>
      </c>
      <c r="H14" s="80"/>
      <c r="K14" s="97"/>
    </row>
    <row r="15" spans="1:11" s="75" customFormat="1" ht="91.15" customHeight="1">
      <c r="A15" s="79">
        <v>6</v>
      </c>
      <c r="B15" s="80" t="s">
        <v>27</v>
      </c>
      <c r="C15" s="80" t="s">
        <v>28</v>
      </c>
      <c r="D15" s="84">
        <v>7000</v>
      </c>
      <c r="E15" s="85"/>
      <c r="F15" s="83"/>
      <c r="G15" s="96">
        <v>7000</v>
      </c>
      <c r="H15" s="80"/>
      <c r="K15" s="97"/>
    </row>
    <row r="16" spans="1:11" s="75" customFormat="1" ht="91.15" customHeight="1">
      <c r="A16" s="79">
        <v>7</v>
      </c>
      <c r="B16" s="17" t="s">
        <v>29</v>
      </c>
      <c r="C16" s="80" t="s">
        <v>30</v>
      </c>
      <c r="D16" s="87">
        <v>3000</v>
      </c>
      <c r="E16" s="87"/>
      <c r="F16" s="87"/>
      <c r="G16" s="96">
        <v>3000</v>
      </c>
      <c r="H16" s="17"/>
      <c r="K16" s="97"/>
    </row>
    <row r="17" spans="1:15" s="75" customFormat="1" ht="91.15" customHeight="1">
      <c r="A17" s="79">
        <v>8</v>
      </c>
      <c r="B17" s="17" t="s">
        <v>31</v>
      </c>
      <c r="C17" s="80" t="s">
        <v>32</v>
      </c>
      <c r="D17" s="87">
        <v>2000</v>
      </c>
      <c r="E17" s="87"/>
      <c r="F17" s="87"/>
      <c r="G17" s="96">
        <v>2000</v>
      </c>
      <c r="H17" s="17"/>
      <c r="K17" s="97"/>
    </row>
    <row r="18" spans="1:15" s="75" customFormat="1" ht="91.15" customHeight="1">
      <c r="A18" s="79">
        <v>9</v>
      </c>
      <c r="B18" s="80" t="s">
        <v>33</v>
      </c>
      <c r="C18" s="80" t="s">
        <v>34</v>
      </c>
      <c r="D18" s="81">
        <v>3500</v>
      </c>
      <c r="E18" s="85"/>
      <c r="F18" s="83"/>
      <c r="G18" s="96">
        <v>3500</v>
      </c>
      <c r="H18" s="98"/>
      <c r="K18" s="97"/>
    </row>
    <row r="19" spans="1:15" s="75" customFormat="1" ht="91.15" customHeight="1">
      <c r="A19" s="79">
        <v>10</v>
      </c>
      <c r="B19" s="80" t="s">
        <v>35</v>
      </c>
      <c r="C19" s="80" t="s">
        <v>34</v>
      </c>
      <c r="D19" s="81">
        <v>3500</v>
      </c>
      <c r="E19" s="85"/>
      <c r="F19" s="83"/>
      <c r="G19" s="96">
        <v>3500</v>
      </c>
      <c r="H19" s="98"/>
      <c r="K19" s="97"/>
    </row>
    <row r="20" spans="1:15" s="75" customFormat="1" ht="91.15" customHeight="1">
      <c r="A20" s="79">
        <v>11</v>
      </c>
      <c r="B20" s="80" t="s">
        <v>36</v>
      </c>
      <c r="C20" s="80" t="s">
        <v>37</v>
      </c>
      <c r="D20" s="81">
        <v>2500</v>
      </c>
      <c r="E20" s="85"/>
      <c r="F20" s="83"/>
      <c r="G20" s="96">
        <v>2500</v>
      </c>
      <c r="H20" s="98"/>
      <c r="K20" s="97"/>
    </row>
    <row r="21" spans="1:15" s="75" customFormat="1" ht="91.15" customHeight="1">
      <c r="A21" s="79">
        <v>12</v>
      </c>
      <c r="B21" s="17" t="s">
        <v>38</v>
      </c>
      <c r="C21" s="80" t="s">
        <v>39</v>
      </c>
      <c r="D21" s="87">
        <v>5531</v>
      </c>
      <c r="E21" s="87"/>
      <c r="F21" s="87"/>
      <c r="G21" s="96">
        <v>5531</v>
      </c>
      <c r="H21" s="17"/>
      <c r="K21" s="97"/>
    </row>
    <row r="22" spans="1:15" s="75" customFormat="1" ht="91.15" customHeight="1">
      <c r="A22" s="79">
        <v>13</v>
      </c>
      <c r="B22" s="17" t="s">
        <v>40</v>
      </c>
      <c r="C22" s="80" t="s">
        <v>41</v>
      </c>
      <c r="D22" s="87">
        <v>3500</v>
      </c>
      <c r="E22" s="87"/>
      <c r="F22" s="87"/>
      <c r="G22" s="96">
        <v>3500</v>
      </c>
      <c r="H22" s="17"/>
      <c r="K22" s="97"/>
    </row>
    <row r="23" spans="1:15" s="75" customFormat="1" ht="105.75" customHeight="1">
      <c r="A23" s="79">
        <v>14</v>
      </c>
      <c r="B23" s="17" t="s">
        <v>42</v>
      </c>
      <c r="C23" s="80" t="s">
        <v>43</v>
      </c>
      <c r="D23" s="87">
        <v>3000</v>
      </c>
      <c r="E23" s="87"/>
      <c r="F23" s="87"/>
      <c r="G23" s="96">
        <v>3000</v>
      </c>
      <c r="H23" s="17"/>
      <c r="K23" s="97"/>
    </row>
    <row r="24" spans="1:15" s="75" customFormat="1" ht="91.15" customHeight="1">
      <c r="A24" s="79">
        <v>15</v>
      </c>
      <c r="B24" s="17" t="s">
        <v>44</v>
      </c>
      <c r="C24" s="80" t="s">
        <v>45</v>
      </c>
      <c r="D24" s="87">
        <v>3000</v>
      </c>
      <c r="E24" s="87"/>
      <c r="F24" s="87"/>
      <c r="G24" s="96">
        <v>3000</v>
      </c>
      <c r="H24" s="17"/>
      <c r="K24" s="97"/>
    </row>
    <row r="25" spans="1:15" s="76" customFormat="1" ht="91.15" customHeight="1">
      <c r="A25" s="79">
        <v>16</v>
      </c>
      <c r="B25" s="17" t="s">
        <v>46</v>
      </c>
      <c r="C25" s="80" t="s">
        <v>47</v>
      </c>
      <c r="D25" s="87">
        <v>3500</v>
      </c>
      <c r="E25" s="87"/>
      <c r="F25" s="87"/>
      <c r="G25" s="96">
        <v>3500</v>
      </c>
      <c r="H25" s="17"/>
      <c r="K25" s="97"/>
    </row>
    <row r="26" spans="1:15" s="76" customFormat="1" ht="91.15" customHeight="1">
      <c r="A26" s="79">
        <v>17</v>
      </c>
      <c r="B26" s="17" t="s">
        <v>48</v>
      </c>
      <c r="C26" s="80" t="s">
        <v>49</v>
      </c>
      <c r="D26" s="87">
        <v>2500</v>
      </c>
      <c r="E26" s="87"/>
      <c r="F26" s="87"/>
      <c r="G26" s="96">
        <v>2500</v>
      </c>
      <c r="H26" s="17"/>
      <c r="K26" s="97"/>
    </row>
    <row r="27" spans="1:15" s="76" customFormat="1" ht="92.25" customHeight="1">
      <c r="A27" s="79">
        <v>18</v>
      </c>
      <c r="B27" s="17" t="s">
        <v>52</v>
      </c>
      <c r="C27" s="80" t="s">
        <v>53</v>
      </c>
      <c r="D27" s="87">
        <v>2500</v>
      </c>
      <c r="E27" s="87"/>
      <c r="F27" s="87"/>
      <c r="G27" s="96">
        <v>2500</v>
      </c>
      <c r="H27" s="17"/>
      <c r="K27" s="97"/>
    </row>
    <row r="28" spans="1:15" s="76" customFormat="1" ht="113.25" customHeight="1">
      <c r="A28" s="79">
        <v>19</v>
      </c>
      <c r="B28" s="17" t="s">
        <v>54</v>
      </c>
      <c r="C28" s="80" t="s">
        <v>55</v>
      </c>
      <c r="D28" s="87">
        <v>2000</v>
      </c>
      <c r="E28" s="87"/>
      <c r="F28" s="87"/>
      <c r="G28" s="96">
        <v>2000</v>
      </c>
      <c r="H28" s="17"/>
      <c r="K28" s="97"/>
    </row>
    <row r="29" spans="1:15" s="76" customFormat="1" ht="113.25" customHeight="1">
      <c r="A29" s="79">
        <v>20</v>
      </c>
      <c r="B29" s="88" t="s">
        <v>56</v>
      </c>
      <c r="C29" s="89" t="s">
        <v>57</v>
      </c>
      <c r="D29" s="90">
        <v>5000</v>
      </c>
      <c r="E29" s="87"/>
      <c r="F29" s="87"/>
      <c r="G29" s="96">
        <v>5000</v>
      </c>
      <c r="H29" s="17"/>
      <c r="K29" s="97"/>
    </row>
    <row r="30" spans="1:15" s="76" customFormat="1" ht="113.25" customHeight="1">
      <c r="A30" s="79">
        <v>21</v>
      </c>
      <c r="B30" s="17" t="s">
        <v>58</v>
      </c>
      <c r="C30" s="80" t="s">
        <v>59</v>
      </c>
      <c r="D30" s="87">
        <v>2500</v>
      </c>
      <c r="E30" s="87"/>
      <c r="F30" s="87"/>
      <c r="G30" s="96">
        <v>2500</v>
      </c>
      <c r="H30" s="17"/>
      <c r="K30" s="97"/>
    </row>
    <row r="31" spans="1:15" s="76" customFormat="1" ht="96.75" customHeight="1">
      <c r="A31" s="79">
        <v>22</v>
      </c>
      <c r="B31" s="17" t="s">
        <v>60</v>
      </c>
      <c r="C31" s="80" t="s">
        <v>61</v>
      </c>
      <c r="D31" s="87">
        <v>3500</v>
      </c>
      <c r="E31" s="87"/>
      <c r="F31" s="87"/>
      <c r="G31" s="96">
        <v>3500</v>
      </c>
      <c r="H31" s="17"/>
      <c r="K31" s="97"/>
    </row>
    <row r="32" spans="1:15" s="76" customFormat="1" ht="84.75" customHeight="1">
      <c r="A32" s="79">
        <v>23</v>
      </c>
      <c r="B32" s="17" t="s">
        <v>62</v>
      </c>
      <c r="C32" s="80" t="s">
        <v>24</v>
      </c>
      <c r="D32" s="87">
        <v>4200</v>
      </c>
      <c r="E32" s="87"/>
      <c r="F32" s="91"/>
      <c r="G32" s="96">
        <v>4200</v>
      </c>
      <c r="H32" s="17"/>
      <c r="K32" s="97"/>
      <c r="L32" s="99"/>
      <c r="M32" s="99"/>
      <c r="N32" s="99"/>
      <c r="O32" s="99"/>
    </row>
    <row r="33" spans="1:12" s="76" customFormat="1" ht="113.25" customHeight="1">
      <c r="A33" s="79">
        <v>24</v>
      </c>
      <c r="B33" s="17" t="s">
        <v>141</v>
      </c>
      <c r="C33" s="80" t="s">
        <v>63</v>
      </c>
      <c r="D33" s="87">
        <v>6000</v>
      </c>
      <c r="E33" s="91"/>
      <c r="F33" s="91"/>
      <c r="G33" s="96">
        <v>6000</v>
      </c>
      <c r="H33" s="17"/>
      <c r="K33" s="97"/>
    </row>
    <row r="34" spans="1:12" s="76" customFormat="1" ht="113.25" customHeight="1">
      <c r="A34" s="79">
        <v>25</v>
      </c>
      <c r="B34" s="17" t="s">
        <v>64</v>
      </c>
      <c r="C34" s="86" t="s">
        <v>51</v>
      </c>
      <c r="D34" s="87">
        <v>4600</v>
      </c>
      <c r="E34" s="87"/>
      <c r="F34" s="91"/>
      <c r="G34" s="96">
        <v>4600</v>
      </c>
      <c r="H34" s="17"/>
      <c r="K34" s="97"/>
    </row>
    <row r="35" spans="1:12" s="76" customFormat="1" ht="113.25" customHeight="1">
      <c r="A35" s="79">
        <v>26</v>
      </c>
      <c r="B35" s="17" t="s">
        <v>65</v>
      </c>
      <c r="C35" s="86" t="s">
        <v>66</v>
      </c>
      <c r="D35" s="87">
        <v>3800</v>
      </c>
      <c r="E35" s="87"/>
      <c r="F35" s="91"/>
      <c r="G35" s="96">
        <v>3800</v>
      </c>
      <c r="H35" s="17"/>
      <c r="K35" s="97"/>
    </row>
    <row r="36" spans="1:12" s="1" customFormat="1" ht="94.9" customHeight="1">
      <c r="A36" s="79">
        <v>27</v>
      </c>
      <c r="B36" s="86" t="s">
        <v>67</v>
      </c>
      <c r="C36" s="17" t="s">
        <v>68</v>
      </c>
      <c r="D36" s="87">
        <v>3800</v>
      </c>
      <c r="E36" s="87"/>
      <c r="F36" s="91"/>
      <c r="G36" s="96">
        <v>4686.666666666667</v>
      </c>
      <c r="H36" s="17"/>
    </row>
    <row r="37" spans="1:12" s="1" customFormat="1" ht="94.9" customHeight="1">
      <c r="A37" s="79">
        <v>28</v>
      </c>
      <c r="B37" s="86" t="s">
        <v>69</v>
      </c>
      <c r="C37" s="17" t="s">
        <v>70</v>
      </c>
      <c r="D37" s="87">
        <v>4200</v>
      </c>
      <c r="E37" s="87"/>
      <c r="F37" s="87"/>
      <c r="G37" s="96">
        <v>3640</v>
      </c>
      <c r="H37" s="17"/>
    </row>
    <row r="38" spans="1:12" s="1" customFormat="1" ht="94.9" customHeight="1">
      <c r="A38" s="79">
        <v>29</v>
      </c>
      <c r="B38" s="86" t="s">
        <v>71</v>
      </c>
      <c r="C38" s="17" t="s">
        <v>51</v>
      </c>
      <c r="D38" s="87">
        <v>4600</v>
      </c>
      <c r="E38" s="87"/>
      <c r="F38" s="87"/>
      <c r="G38" s="96">
        <v>4600</v>
      </c>
      <c r="H38" s="17"/>
    </row>
    <row r="39" spans="1:12" s="1" customFormat="1" ht="94.9" customHeight="1">
      <c r="A39" s="79">
        <v>30</v>
      </c>
      <c r="B39" s="86" t="s">
        <v>72</v>
      </c>
      <c r="C39" s="17" t="s">
        <v>73</v>
      </c>
      <c r="D39" s="87">
        <v>4200</v>
      </c>
      <c r="E39" s="87"/>
      <c r="F39" s="87"/>
      <c r="G39" s="96">
        <v>4200</v>
      </c>
      <c r="H39" s="17"/>
      <c r="L39" s="25"/>
    </row>
    <row r="40" spans="1:12" s="1" customFormat="1" ht="94.9" customHeight="1">
      <c r="A40" s="79">
        <v>31</v>
      </c>
      <c r="B40" s="79" t="s">
        <v>74</v>
      </c>
      <c r="C40" s="17" t="s">
        <v>70</v>
      </c>
      <c r="D40" s="87">
        <v>4200</v>
      </c>
      <c r="E40" s="87"/>
      <c r="F40" s="87"/>
      <c r="G40" s="96">
        <v>4200</v>
      </c>
      <c r="H40" s="17"/>
    </row>
    <row r="41" spans="1:12" s="1" customFormat="1" ht="87.95" customHeight="1">
      <c r="A41" s="79">
        <v>32</v>
      </c>
      <c r="B41" s="79" t="s">
        <v>75</v>
      </c>
      <c r="C41" s="17" t="s">
        <v>76</v>
      </c>
      <c r="D41" s="87">
        <v>7000</v>
      </c>
      <c r="E41" s="87"/>
      <c r="F41" s="87"/>
      <c r="G41" s="96">
        <v>7000</v>
      </c>
      <c r="H41" s="17"/>
    </row>
    <row r="42" spans="1:12" s="1" customFormat="1" ht="87.95" customHeight="1">
      <c r="A42" s="79">
        <v>33</v>
      </c>
      <c r="B42" s="79" t="s">
        <v>77</v>
      </c>
      <c r="C42" s="17" t="s">
        <v>78</v>
      </c>
      <c r="D42" s="87">
        <v>4200</v>
      </c>
      <c r="E42" s="87"/>
      <c r="F42" s="87"/>
      <c r="G42" s="96">
        <v>4200</v>
      </c>
      <c r="H42" s="17"/>
    </row>
    <row r="43" spans="1:12" s="1" customFormat="1" ht="87.95" customHeight="1">
      <c r="A43" s="79">
        <v>34</v>
      </c>
      <c r="B43" s="79" t="s">
        <v>79</v>
      </c>
      <c r="C43" s="17" t="s">
        <v>70</v>
      </c>
      <c r="D43" s="87">
        <v>4200</v>
      </c>
      <c r="E43" s="87"/>
      <c r="F43" s="87"/>
      <c r="G43" s="96">
        <v>4200</v>
      </c>
      <c r="H43" s="17"/>
    </row>
    <row r="44" spans="1:12" s="1" customFormat="1" ht="87.95" customHeight="1">
      <c r="A44" s="79">
        <v>35</v>
      </c>
      <c r="B44" s="79" t="s">
        <v>80</v>
      </c>
      <c r="C44" s="17" t="s">
        <v>81</v>
      </c>
      <c r="D44" s="87">
        <v>5000</v>
      </c>
      <c r="E44" s="87"/>
      <c r="F44" s="87"/>
      <c r="G44" s="96">
        <v>5000</v>
      </c>
      <c r="H44" s="17"/>
    </row>
    <row r="45" spans="1:12" s="1" customFormat="1" ht="87.95" customHeight="1">
      <c r="A45" s="79">
        <v>36</v>
      </c>
      <c r="B45" s="79" t="s">
        <v>82</v>
      </c>
      <c r="C45" s="17" t="s">
        <v>70</v>
      </c>
      <c r="D45" s="87">
        <v>4200</v>
      </c>
      <c r="E45" s="87"/>
      <c r="F45" s="87"/>
      <c r="G45" s="96">
        <v>4200</v>
      </c>
      <c r="H45" s="17"/>
    </row>
    <row r="46" spans="1:12" s="1" customFormat="1" ht="87.95" customHeight="1">
      <c r="A46" s="79">
        <v>37</v>
      </c>
      <c r="B46" s="79" t="s">
        <v>83</v>
      </c>
      <c r="C46" s="17" t="s">
        <v>84</v>
      </c>
      <c r="D46" s="87">
        <v>4200</v>
      </c>
      <c r="E46" s="87"/>
      <c r="F46" s="87"/>
      <c r="G46" s="96">
        <v>4200</v>
      </c>
      <c r="H46" s="17"/>
    </row>
    <row r="47" spans="1:12" ht="20.25">
      <c r="A47" s="110"/>
      <c r="B47" s="110"/>
      <c r="C47" s="110"/>
      <c r="D47" s="21">
        <v>147231</v>
      </c>
      <c r="E47" s="21">
        <v>886.66666666666674</v>
      </c>
      <c r="F47" s="21">
        <v>560</v>
      </c>
      <c r="G47" s="21">
        <v>147557.66666666669</v>
      </c>
      <c r="H47" s="22"/>
    </row>
    <row r="48" spans="1:12">
      <c r="B48" s="54"/>
      <c r="C48" s="74"/>
      <c r="D48" s="92"/>
      <c r="E48" s="93"/>
      <c r="F48" s="94"/>
      <c r="G48" s="95"/>
      <c r="H48" s="100"/>
      <c r="I48" s="101"/>
    </row>
    <row r="49" spans="8:10">
      <c r="H49" s="23"/>
      <c r="J49" s="102"/>
    </row>
    <row r="52" spans="8:10">
      <c r="I52" s="43"/>
    </row>
    <row r="53" spans="8:10">
      <c r="I53" s="54"/>
    </row>
    <row r="54" spans="8:10">
      <c r="I54" s="103"/>
    </row>
    <row r="55" spans="8:10">
      <c r="I55" s="103"/>
      <c r="J55" s="24"/>
    </row>
    <row r="56" spans="8:10">
      <c r="I56" s="103"/>
    </row>
    <row r="57" spans="8:10">
      <c r="I57" s="54"/>
    </row>
    <row r="58" spans="8:10">
      <c r="I58" s="54"/>
    </row>
    <row r="59" spans="8:10">
      <c r="I59" s="54"/>
    </row>
    <row r="60" spans="8:10">
      <c r="I60" s="54"/>
    </row>
  </sheetData>
  <mergeCells count="12">
    <mergeCell ref="A1:I1"/>
    <mergeCell ref="A2:F2"/>
    <mergeCell ref="G2:I2"/>
    <mergeCell ref="A3:F3"/>
    <mergeCell ref="G3:I3"/>
    <mergeCell ref="A8:I8"/>
    <mergeCell ref="A47:C47"/>
    <mergeCell ref="A4:F4"/>
    <mergeCell ref="G4:I4"/>
    <mergeCell ref="A5:I5"/>
    <mergeCell ref="A6:I6"/>
    <mergeCell ref="A7:I7"/>
  </mergeCells>
  <pageMargins left="0.31496062992125984" right="0.27559055118110237" top="0.43307086614173229" bottom="0.43307086614173229" header="0.27559055118110237" footer="0.55118110236220474"/>
  <pageSetup paperSize="9" scale="60" orientation="landscape" horizontalDpi="360" verticalDpi="360" r:id="rId1"/>
  <headerFooter>
    <oddFooter>&amp;CPágina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zoomScale="70" zoomScaleNormal="70" zoomScalePageLayoutView="70" workbookViewId="0">
      <selection activeCell="H19" sqref="H19"/>
    </sheetView>
  </sheetViews>
  <sheetFormatPr baseColWidth="10" defaultColWidth="11.42578125" defaultRowHeight="17.25"/>
  <cols>
    <col min="1" max="1" width="6.28515625" style="2" customWidth="1"/>
    <col min="2" max="2" width="44.28515625" style="2" customWidth="1"/>
    <col min="3" max="3" width="35.42578125" style="2" customWidth="1"/>
    <col min="4" max="4" width="18.42578125" style="2" customWidth="1"/>
    <col min="5" max="5" width="12.28515625" style="2" customWidth="1"/>
    <col min="6" max="6" width="15.7109375" style="2" customWidth="1"/>
    <col min="7" max="7" width="20.7109375" style="2" customWidth="1"/>
    <col min="8" max="8" width="33.42578125" style="2" customWidth="1"/>
    <col min="9" max="16384" width="11.42578125" style="2"/>
  </cols>
  <sheetData>
    <row r="1" spans="1:8" ht="24.95" customHeight="1">
      <c r="A1" s="50"/>
      <c r="B1" s="50"/>
      <c r="C1" s="50"/>
      <c r="D1" s="50"/>
      <c r="E1" s="50"/>
      <c r="F1" s="50"/>
      <c r="G1" s="50"/>
      <c r="H1" s="50" t="s">
        <v>0</v>
      </c>
    </row>
    <row r="2" spans="1:8" ht="24.95" customHeight="1">
      <c r="A2" s="120" t="s">
        <v>85</v>
      </c>
      <c r="B2" s="120"/>
      <c r="C2" s="120"/>
      <c r="D2" s="120"/>
      <c r="E2" s="120"/>
      <c r="F2" s="120"/>
      <c r="G2" s="121" t="s">
        <v>142</v>
      </c>
      <c r="H2" s="121"/>
    </row>
    <row r="3" spans="1:8" ht="24.95" customHeight="1">
      <c r="A3" s="118" t="s">
        <v>86</v>
      </c>
      <c r="B3" s="118"/>
      <c r="C3" s="118"/>
      <c r="D3" s="118"/>
      <c r="E3" s="118"/>
      <c r="F3" s="118"/>
      <c r="G3" s="71"/>
      <c r="H3" s="71"/>
    </row>
    <row r="4" spans="1:8" ht="24.95" customHeight="1">
      <c r="A4" s="118" t="s">
        <v>87</v>
      </c>
      <c r="B4" s="118"/>
      <c r="C4" s="118"/>
      <c r="D4" s="118"/>
      <c r="E4" s="118"/>
      <c r="F4" s="121" t="s">
        <v>144</v>
      </c>
      <c r="G4" s="122"/>
      <c r="H4" s="122"/>
    </row>
    <row r="5" spans="1:8" ht="24.95" customHeight="1">
      <c r="A5" s="117"/>
      <c r="B5" s="117"/>
      <c r="C5" s="117"/>
      <c r="D5" s="117"/>
      <c r="E5" s="117"/>
      <c r="F5" s="117"/>
      <c r="G5" s="117"/>
      <c r="H5" s="117"/>
    </row>
    <row r="6" spans="1:8" ht="24.95" customHeight="1">
      <c r="A6" s="118" t="s">
        <v>4</v>
      </c>
      <c r="B6" s="118"/>
      <c r="C6" s="118"/>
      <c r="D6" s="118"/>
      <c r="E6" s="118"/>
      <c r="F6" s="118"/>
      <c r="G6" s="118"/>
      <c r="H6" s="118"/>
    </row>
    <row r="7" spans="1:8" ht="24.95" customHeight="1">
      <c r="A7" s="119" t="s">
        <v>88</v>
      </c>
      <c r="B7" s="119"/>
      <c r="C7" s="119"/>
      <c r="D7" s="119"/>
      <c r="E7" s="119"/>
      <c r="F7" s="119"/>
      <c r="G7" s="119"/>
      <c r="H7" s="119"/>
    </row>
    <row r="8" spans="1:8">
      <c r="B8" s="53" t="s">
        <v>6</v>
      </c>
      <c r="C8" s="62"/>
    </row>
    <row r="9" spans="1:8" ht="33" customHeight="1">
      <c r="A9" s="5" t="s">
        <v>7</v>
      </c>
      <c r="B9" s="5" t="s">
        <v>9</v>
      </c>
      <c r="C9" s="5" t="s">
        <v>10</v>
      </c>
      <c r="D9" s="5" t="s">
        <v>11</v>
      </c>
      <c r="E9" s="5" t="s">
        <v>12</v>
      </c>
      <c r="F9" s="5" t="s">
        <v>13</v>
      </c>
      <c r="G9" s="5" t="s">
        <v>14</v>
      </c>
      <c r="H9" s="5" t="s">
        <v>15</v>
      </c>
    </row>
    <row r="10" spans="1:8" s="61" customFormat="1" ht="88.15" customHeight="1">
      <c r="A10" s="63">
        <v>1</v>
      </c>
      <c r="B10" s="64" t="s">
        <v>89</v>
      </c>
      <c r="C10" s="65" t="s">
        <v>90</v>
      </c>
      <c r="D10" s="66">
        <v>3500</v>
      </c>
      <c r="E10" s="66"/>
      <c r="F10" s="66"/>
      <c r="G10" s="72">
        <f>D10+E10-F10</f>
        <v>3500</v>
      </c>
      <c r="H10" s="73"/>
    </row>
    <row r="11" spans="1:8" s="61" customFormat="1" ht="79.900000000000006" customHeight="1">
      <c r="A11" s="63">
        <v>2</v>
      </c>
      <c r="B11" s="64" t="s">
        <v>91</v>
      </c>
      <c r="C11" s="64" t="s">
        <v>92</v>
      </c>
      <c r="D11" s="66">
        <v>4000</v>
      </c>
      <c r="E11" s="66"/>
      <c r="F11" s="66"/>
      <c r="G11" s="72">
        <f>D11+E11-F11</f>
        <v>4000</v>
      </c>
      <c r="H11" s="64"/>
    </row>
    <row r="12" spans="1:8" s="61" customFormat="1" ht="97.5" customHeight="1">
      <c r="A12" s="63">
        <v>3</v>
      </c>
      <c r="B12" s="64" t="s">
        <v>93</v>
      </c>
      <c r="C12" s="64" t="s">
        <v>94</v>
      </c>
      <c r="D12" s="66">
        <v>3800</v>
      </c>
      <c r="E12" s="66"/>
      <c r="F12" s="66"/>
      <c r="G12" s="72">
        <f>D12+E12-F12</f>
        <v>3800</v>
      </c>
      <c r="H12" s="64"/>
    </row>
    <row r="13" spans="1:8" s="61" customFormat="1" ht="76.900000000000006" customHeight="1">
      <c r="A13" s="63">
        <v>4</v>
      </c>
      <c r="B13" s="67" t="s">
        <v>95</v>
      </c>
      <c r="C13" s="64" t="s">
        <v>96</v>
      </c>
      <c r="D13" s="66">
        <v>4000</v>
      </c>
      <c r="E13" s="66"/>
      <c r="F13" s="66"/>
      <c r="G13" s="72">
        <f>D13+E13-F13</f>
        <v>4000</v>
      </c>
      <c r="H13" s="64"/>
    </row>
    <row r="14" spans="1:8" ht="27.75" customHeight="1">
      <c r="A14" s="68"/>
      <c r="B14" s="69"/>
      <c r="C14" s="69"/>
      <c r="D14" s="70">
        <f>SUM(D10:D13)</f>
        <v>15300</v>
      </c>
      <c r="E14" s="70">
        <f>SUM(E10:E13)</f>
        <v>0</v>
      </c>
      <c r="F14" s="70">
        <f>SUM(F10:F13)</f>
        <v>0</v>
      </c>
      <c r="G14" s="70">
        <f>SUM(G10:G13)</f>
        <v>15300</v>
      </c>
      <c r="H14" s="74"/>
    </row>
    <row r="15" spans="1:8" ht="42.75" customHeight="1"/>
  </sheetData>
  <mergeCells count="8">
    <mergeCell ref="A5:H5"/>
    <mergeCell ref="A6:H6"/>
    <mergeCell ref="A7:H7"/>
    <mergeCell ref="A2:F2"/>
    <mergeCell ref="G2:H2"/>
    <mergeCell ref="A3:F3"/>
    <mergeCell ref="A4:E4"/>
    <mergeCell ref="F4:H4"/>
  </mergeCells>
  <pageMargins left="0.23622047244094491" right="0.23622047244094491" top="0.74803149606299213" bottom="0.74803149606299213" header="0.31496062992125984" footer="0.31496062992125984"/>
  <pageSetup paperSize="5" scale="65" orientation="landscape" horizontalDpi="360" verticalDpi="360" r:id="rId1"/>
  <headerFooter>
    <oddFooter>&amp;CPágina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7"/>
  <sheetViews>
    <sheetView workbookViewId="0">
      <selection activeCell="I19" sqref="I19"/>
    </sheetView>
  </sheetViews>
  <sheetFormatPr baseColWidth="10" defaultColWidth="11" defaultRowHeight="15"/>
  <cols>
    <col min="1" max="1" width="6.28515625" customWidth="1"/>
    <col min="2" max="2" width="14.140625" hidden="1" customWidth="1"/>
    <col min="3" max="3" width="26.85546875" customWidth="1"/>
    <col min="4" max="4" width="30.28515625" customWidth="1"/>
    <col min="5" max="5" width="16.140625" customWidth="1"/>
    <col min="6" max="6" width="11.85546875" customWidth="1"/>
    <col min="7" max="7" width="15.7109375" customWidth="1"/>
    <col min="8" max="8" width="18.28515625" customWidth="1"/>
    <col min="9" max="9" width="43.140625" customWidth="1"/>
  </cols>
  <sheetData>
    <row r="1" spans="1:9" ht="19.5">
      <c r="A1" s="49"/>
      <c r="B1" s="49"/>
      <c r="C1" s="50"/>
      <c r="D1" s="49"/>
      <c r="E1" s="49"/>
      <c r="F1" s="49"/>
      <c r="G1" s="49"/>
      <c r="H1" s="49"/>
      <c r="I1" s="49" t="s">
        <v>0</v>
      </c>
    </row>
    <row r="2" spans="1:9" ht="28.5">
      <c r="A2" s="126" t="s">
        <v>1</v>
      </c>
      <c r="B2" s="126"/>
      <c r="C2" s="126"/>
      <c r="D2" s="126"/>
      <c r="E2" s="126"/>
      <c r="F2" s="126"/>
      <c r="G2" s="126"/>
      <c r="H2" s="121" t="s">
        <v>145</v>
      </c>
      <c r="I2" s="121"/>
    </row>
    <row r="3" spans="1:9" ht="20.25" customHeight="1">
      <c r="A3" s="118" t="s">
        <v>2</v>
      </c>
      <c r="B3" s="118"/>
      <c r="C3" s="118"/>
      <c r="D3" s="118"/>
      <c r="E3" s="118"/>
      <c r="F3" s="118"/>
      <c r="G3" s="118"/>
      <c r="H3" s="49"/>
      <c r="I3" s="49"/>
    </row>
    <row r="4" spans="1:9" ht="20.25" customHeight="1">
      <c r="A4" s="123" t="s">
        <v>3</v>
      </c>
      <c r="B4" s="123"/>
      <c r="C4" s="123"/>
      <c r="D4" s="123"/>
      <c r="E4" s="123"/>
      <c r="F4" s="123"/>
      <c r="G4" s="123"/>
      <c r="H4" s="127" t="s">
        <v>146</v>
      </c>
      <c r="I4" s="127"/>
    </row>
    <row r="5" spans="1:9" ht="20.25">
      <c r="A5" s="51"/>
      <c r="B5" s="51"/>
      <c r="C5" s="106"/>
      <c r="D5" s="107"/>
      <c r="E5" s="51"/>
      <c r="F5" s="49"/>
      <c r="G5" s="52"/>
      <c r="H5" s="52"/>
      <c r="I5" s="52"/>
    </row>
    <row r="6" spans="1:9" ht="20.25">
      <c r="A6" s="123" t="s">
        <v>4</v>
      </c>
      <c r="B6" s="123"/>
      <c r="C6" s="123"/>
      <c r="D6" s="123"/>
      <c r="E6" s="123"/>
      <c r="F6" s="123"/>
      <c r="G6" s="123"/>
      <c r="H6" s="123"/>
      <c r="I6" s="123"/>
    </row>
    <row r="7" spans="1:9" ht="20.25">
      <c r="A7" s="124" t="s">
        <v>98</v>
      </c>
      <c r="B7" s="124"/>
      <c r="C7" s="124"/>
      <c r="D7" s="124"/>
      <c r="E7" s="124"/>
      <c r="F7" s="124"/>
      <c r="G7" s="124"/>
      <c r="H7" s="124"/>
      <c r="I7" s="124"/>
    </row>
    <row r="8" spans="1:9" ht="17.25">
      <c r="A8" s="3"/>
      <c r="B8" s="3"/>
      <c r="C8" s="53" t="s">
        <v>6</v>
      </c>
      <c r="D8" s="45"/>
      <c r="E8" s="3"/>
      <c r="F8" s="3"/>
      <c r="G8" s="3"/>
      <c r="H8" s="3"/>
      <c r="I8" s="3"/>
    </row>
    <row r="9" spans="1:9" ht="30">
      <c r="A9" s="5" t="s">
        <v>7</v>
      </c>
      <c r="B9" s="5" t="s">
        <v>8</v>
      </c>
      <c r="C9" s="5" t="s">
        <v>9</v>
      </c>
      <c r="D9" s="6" t="s">
        <v>10</v>
      </c>
      <c r="E9" s="6" t="s">
        <v>11</v>
      </c>
      <c r="F9" s="5" t="s">
        <v>12</v>
      </c>
      <c r="G9" s="5" t="s">
        <v>13</v>
      </c>
      <c r="H9" s="5" t="s">
        <v>14</v>
      </c>
      <c r="I9" s="5" t="s">
        <v>15</v>
      </c>
    </row>
    <row r="10" spans="1:9" s="48" customFormat="1" ht="51.75">
      <c r="A10" s="42">
        <v>1</v>
      </c>
      <c r="B10" s="42">
        <v>1587526977</v>
      </c>
      <c r="C10" s="40" t="s">
        <v>99</v>
      </c>
      <c r="D10" s="40" t="s">
        <v>100</v>
      </c>
      <c r="E10" s="41">
        <v>1500</v>
      </c>
      <c r="F10" s="42"/>
      <c r="G10" s="42"/>
      <c r="H10" s="13">
        <f>E10+F10-G10</f>
        <v>1500</v>
      </c>
      <c r="I10" s="42"/>
    </row>
    <row r="11" spans="1:9" s="48" customFormat="1" ht="61.15" customHeight="1">
      <c r="A11" s="42">
        <v>2</v>
      </c>
      <c r="B11" s="42">
        <v>1518836134</v>
      </c>
      <c r="C11" s="40" t="s">
        <v>101</v>
      </c>
      <c r="D11" s="40" t="s">
        <v>102</v>
      </c>
      <c r="E11" s="41">
        <v>5000</v>
      </c>
      <c r="F11" s="42"/>
      <c r="G11" s="42"/>
      <c r="H11" s="13">
        <f>E11+F11-G11</f>
        <v>5000</v>
      </c>
      <c r="I11" s="42"/>
    </row>
    <row r="12" spans="1:9" ht="20.25" customHeight="1">
      <c r="A12" s="125" t="s">
        <v>97</v>
      </c>
      <c r="B12" s="125"/>
      <c r="C12" s="125"/>
      <c r="D12" s="125"/>
      <c r="E12" s="21">
        <f>SUM(E10:E11)</f>
        <v>6500</v>
      </c>
      <c r="F12" s="21">
        <f>SUM(F10:F11)</f>
        <v>0</v>
      </c>
      <c r="G12" s="21">
        <f>SUM(G10:G11)</f>
        <v>0</v>
      </c>
      <c r="H12" s="21">
        <f>SUM(H10:H11)</f>
        <v>6500</v>
      </c>
      <c r="I12" s="59"/>
    </row>
    <row r="13" spans="1:9" ht="17.25">
      <c r="A13" s="3"/>
      <c r="B13" s="3"/>
      <c r="C13" s="54"/>
      <c r="D13" s="55"/>
      <c r="E13" s="56"/>
      <c r="F13" s="57"/>
      <c r="G13" s="58"/>
      <c r="H13" s="60"/>
      <c r="I13" s="3"/>
    </row>
    <row r="14" spans="1:9" ht="17.25">
      <c r="A14" s="3"/>
      <c r="B14" s="3"/>
      <c r="C14" s="2"/>
      <c r="D14" s="3"/>
      <c r="E14" s="3"/>
      <c r="F14" s="3"/>
      <c r="G14" s="3"/>
      <c r="H14" s="3"/>
      <c r="I14" s="3"/>
    </row>
    <row r="15" spans="1:9" ht="17.25">
      <c r="A15" s="3"/>
      <c r="B15" s="3"/>
      <c r="C15" s="2"/>
      <c r="D15" s="3"/>
      <c r="E15" s="3"/>
      <c r="F15" s="3"/>
      <c r="G15" s="3"/>
      <c r="H15" s="3"/>
      <c r="I15" s="3"/>
    </row>
    <row r="16" spans="1:9" ht="17.25">
      <c r="A16" s="3"/>
      <c r="B16" s="3"/>
      <c r="C16" s="2"/>
      <c r="D16" s="3"/>
      <c r="E16" s="3"/>
      <c r="F16" s="3"/>
      <c r="G16" s="3"/>
      <c r="H16" s="3"/>
      <c r="I16" s="3"/>
    </row>
    <row r="17" spans="1:9" ht="17.25">
      <c r="A17" s="3"/>
      <c r="B17" s="3"/>
      <c r="C17" s="2"/>
      <c r="D17" s="3"/>
      <c r="E17" s="3"/>
      <c r="F17" s="3"/>
      <c r="G17" s="3"/>
      <c r="H17" s="3"/>
      <c r="I17" s="3"/>
    </row>
  </sheetData>
  <mergeCells count="8">
    <mergeCell ref="A6:I6"/>
    <mergeCell ref="A7:I7"/>
    <mergeCell ref="A12:D12"/>
    <mergeCell ref="A2:G2"/>
    <mergeCell ref="H2:I2"/>
    <mergeCell ref="A3:G3"/>
    <mergeCell ref="A4:G4"/>
    <mergeCell ref="H4:I4"/>
  </mergeCells>
  <pageMargins left="0.70866141732283472" right="0.70866141732283472" top="0.74803149606299213" bottom="0.74803149606299213" header="0.31496062992125984" footer="0.31496062992125984"/>
  <pageSetup paperSize="5" scale="65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2"/>
  <sheetViews>
    <sheetView zoomScale="90" zoomScaleNormal="90" zoomScalePageLayoutView="70" workbookViewId="0">
      <selection activeCell="K10" sqref="K10"/>
    </sheetView>
  </sheetViews>
  <sheetFormatPr baseColWidth="10" defaultColWidth="11.42578125" defaultRowHeight="17.25"/>
  <cols>
    <col min="1" max="1" width="5.42578125" style="2" customWidth="1"/>
    <col min="2" max="2" width="33.42578125" style="2" customWidth="1"/>
    <col min="3" max="3" width="34.28515625" style="4" customWidth="1"/>
    <col min="4" max="4" width="18.425781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2.7109375" style="2" customWidth="1"/>
    <col min="9" max="16384" width="11.42578125" style="3"/>
  </cols>
  <sheetData>
    <row r="1" spans="1:11" ht="10.9" customHeight="1">
      <c r="A1" s="114" t="s">
        <v>0</v>
      </c>
      <c r="B1" s="114"/>
      <c r="C1" s="114"/>
      <c r="D1" s="114"/>
      <c r="E1" s="114"/>
      <c r="F1" s="114"/>
      <c r="G1" s="114"/>
      <c r="H1" s="114"/>
    </row>
    <row r="2" spans="1:11" ht="24.95" customHeight="1">
      <c r="A2" s="116" t="s">
        <v>1</v>
      </c>
      <c r="B2" s="116"/>
      <c r="C2" s="116"/>
      <c r="D2" s="116"/>
      <c r="E2" s="116"/>
      <c r="F2" s="112" t="s">
        <v>147</v>
      </c>
      <c r="G2" s="112"/>
      <c r="H2" s="112"/>
    </row>
    <row r="3" spans="1:11" ht="24.95" customHeight="1">
      <c r="A3" s="111" t="s">
        <v>2</v>
      </c>
      <c r="B3" s="111"/>
      <c r="C3" s="111"/>
      <c r="D3" s="111"/>
      <c r="E3" s="111"/>
      <c r="F3" s="114"/>
      <c r="G3" s="114"/>
      <c r="H3" s="114"/>
    </row>
    <row r="4" spans="1:11" ht="24.95" customHeight="1">
      <c r="A4" s="111" t="s">
        <v>3</v>
      </c>
      <c r="B4" s="111"/>
      <c r="C4" s="111"/>
      <c r="D4" s="111"/>
      <c r="E4" s="111"/>
      <c r="F4" s="112" t="s">
        <v>146</v>
      </c>
      <c r="G4" s="112"/>
      <c r="H4" s="112"/>
    </row>
    <row r="5" spans="1:11" ht="13.9" customHeight="1">
      <c r="A5" s="114" t="s">
        <v>0</v>
      </c>
      <c r="B5" s="114"/>
      <c r="C5" s="114"/>
      <c r="D5" s="114"/>
      <c r="E5" s="114"/>
      <c r="F5" s="114"/>
      <c r="G5" s="114"/>
      <c r="H5" s="114"/>
    </row>
    <row r="6" spans="1:11" s="1" customFormat="1" ht="22.9" customHeight="1">
      <c r="A6" s="111" t="s">
        <v>4</v>
      </c>
      <c r="B6" s="111"/>
      <c r="C6" s="111"/>
      <c r="D6" s="111"/>
      <c r="E6" s="111"/>
      <c r="F6" s="111"/>
      <c r="G6" s="111"/>
      <c r="H6" s="111"/>
    </row>
    <row r="7" spans="1:11" ht="24.95" customHeight="1">
      <c r="A7" s="115" t="s">
        <v>5</v>
      </c>
      <c r="B7" s="115"/>
      <c r="C7" s="115"/>
      <c r="D7" s="115"/>
      <c r="E7" s="115"/>
      <c r="F7" s="115"/>
      <c r="G7" s="115"/>
      <c r="H7" s="115"/>
    </row>
    <row r="8" spans="1:11" ht="21.6" customHeight="1">
      <c r="A8" s="109" t="s">
        <v>6</v>
      </c>
      <c r="B8" s="109"/>
      <c r="C8" s="109"/>
      <c r="D8" s="109"/>
      <c r="E8" s="109"/>
      <c r="F8" s="109"/>
      <c r="G8" s="109"/>
      <c r="H8" s="109"/>
    </row>
    <row r="9" spans="1:11" ht="45.75" customHeight="1">
      <c r="A9" s="5" t="s">
        <v>7</v>
      </c>
      <c r="B9" s="5" t="s">
        <v>9</v>
      </c>
      <c r="C9" s="7" t="s">
        <v>10</v>
      </c>
      <c r="D9" s="5" t="s">
        <v>11</v>
      </c>
      <c r="E9" s="5" t="s">
        <v>12</v>
      </c>
      <c r="F9" s="5" t="s">
        <v>13</v>
      </c>
      <c r="G9" s="5" t="s">
        <v>14</v>
      </c>
      <c r="H9" s="5" t="s">
        <v>15</v>
      </c>
    </row>
    <row r="10" spans="1:11" ht="76.150000000000006" customHeight="1">
      <c r="A10" s="26">
        <v>1</v>
      </c>
      <c r="B10" s="27" t="s">
        <v>103</v>
      </c>
      <c r="C10" s="28" t="s">
        <v>104</v>
      </c>
      <c r="D10" s="29">
        <v>3000</v>
      </c>
      <c r="E10" s="30"/>
      <c r="F10" s="31"/>
      <c r="G10" s="32">
        <v>3000</v>
      </c>
      <c r="H10" s="44"/>
    </row>
    <row r="11" spans="1:11" ht="76.150000000000006" customHeight="1">
      <c r="A11" s="26">
        <v>2</v>
      </c>
      <c r="B11" s="27" t="s">
        <v>105</v>
      </c>
      <c r="C11" s="29" t="s">
        <v>106</v>
      </c>
      <c r="D11" s="30">
        <v>3000</v>
      </c>
      <c r="E11" s="31"/>
      <c r="F11" s="32"/>
      <c r="G11" s="32">
        <v>3000</v>
      </c>
      <c r="H11" s="44"/>
    </row>
    <row r="12" spans="1:11" ht="76.150000000000006" customHeight="1">
      <c r="A12" s="26">
        <v>3</v>
      </c>
      <c r="B12" s="27" t="s">
        <v>107</v>
      </c>
      <c r="C12" s="29" t="s">
        <v>108</v>
      </c>
      <c r="D12" s="30">
        <v>3000</v>
      </c>
      <c r="E12" s="31"/>
      <c r="F12" s="32"/>
      <c r="G12" s="32">
        <v>2150</v>
      </c>
      <c r="H12" s="44"/>
      <c r="K12" s="45"/>
    </row>
    <row r="13" spans="1:11" ht="76.5" customHeight="1">
      <c r="A13" s="26">
        <v>4</v>
      </c>
      <c r="B13" s="33" t="s">
        <v>109</v>
      </c>
      <c r="C13" s="29" t="s">
        <v>110</v>
      </c>
      <c r="D13" s="30">
        <v>2500</v>
      </c>
      <c r="E13" s="31"/>
      <c r="F13" s="32"/>
      <c r="G13" s="32">
        <v>2500</v>
      </c>
      <c r="H13" s="17"/>
      <c r="K13" s="45"/>
    </row>
    <row r="14" spans="1:11" ht="64.5" customHeight="1">
      <c r="A14" s="26">
        <v>5</v>
      </c>
      <c r="B14" s="34" t="s">
        <v>111</v>
      </c>
      <c r="C14" s="35" t="s">
        <v>112</v>
      </c>
      <c r="D14" s="36">
        <v>3000</v>
      </c>
      <c r="E14" s="37"/>
      <c r="F14" s="38"/>
      <c r="G14" s="39">
        <v>3000</v>
      </c>
      <c r="H14" s="47"/>
    </row>
    <row r="15" spans="1:11" ht="63" customHeight="1">
      <c r="A15" s="26">
        <v>6</v>
      </c>
      <c r="B15" s="40" t="s">
        <v>113</v>
      </c>
      <c r="C15" s="40" t="s">
        <v>114</v>
      </c>
      <c r="D15" s="41">
        <v>2500</v>
      </c>
      <c r="E15" s="42"/>
      <c r="F15" s="42"/>
      <c r="G15" s="39">
        <v>2500</v>
      </c>
      <c r="H15" s="46"/>
      <c r="K15" s="45"/>
    </row>
    <row r="16" spans="1:11" ht="63" customHeight="1">
      <c r="A16" s="26">
        <v>7</v>
      </c>
      <c r="B16" s="40" t="s">
        <v>140</v>
      </c>
      <c r="C16" s="40" t="s">
        <v>50</v>
      </c>
      <c r="D16" s="41">
        <v>3900</v>
      </c>
      <c r="E16" s="42"/>
      <c r="F16" s="42"/>
      <c r="G16" s="39">
        <v>3900</v>
      </c>
      <c r="H16" s="46"/>
      <c r="K16" s="45"/>
    </row>
    <row r="17" spans="1:8" ht="20.25">
      <c r="A17" s="125" t="s">
        <v>97</v>
      </c>
      <c r="B17" s="125"/>
      <c r="C17" s="125"/>
      <c r="D17" s="21">
        <v>20900</v>
      </c>
      <c r="E17" s="21">
        <v>0</v>
      </c>
      <c r="F17" s="21">
        <v>850</v>
      </c>
      <c r="G17" s="21">
        <v>20050</v>
      </c>
      <c r="H17" s="22"/>
    </row>
    <row r="19" spans="1:8">
      <c r="B19" s="3"/>
      <c r="C19" s="3"/>
      <c r="D19" s="3"/>
      <c r="E19" s="3"/>
      <c r="F19" s="3"/>
    </row>
    <row r="21" spans="1:8">
      <c r="B21" s="3"/>
      <c r="C21" s="3"/>
      <c r="D21" s="3"/>
      <c r="E21" s="3"/>
      <c r="F21" s="3"/>
    </row>
    <row r="22" spans="1:8">
      <c r="G22" s="43"/>
    </row>
  </sheetData>
  <autoFilter ref="A9:H17" xr:uid="{00000000-0009-0000-0000-000003000000}"/>
  <mergeCells count="12">
    <mergeCell ref="A1:H1"/>
    <mergeCell ref="A2:E2"/>
    <mergeCell ref="F2:H2"/>
    <mergeCell ref="A3:E3"/>
    <mergeCell ref="F3:H3"/>
    <mergeCell ref="A8:H8"/>
    <mergeCell ref="A17:C17"/>
    <mergeCell ref="A4:E4"/>
    <mergeCell ref="F4:H4"/>
    <mergeCell ref="A5:H5"/>
    <mergeCell ref="A6:H6"/>
    <mergeCell ref="A7:H7"/>
  </mergeCells>
  <pageMargins left="0.33" right="0.26" top="0.45" bottom="0.43" header="0.28999999999999998" footer="0.54"/>
  <pageSetup paperSize="9" scale="75" orientation="landscape" horizontalDpi="360" verticalDpi="360" r:id="rId1"/>
  <headerFooter>
    <oddFooter>&amp;CPágina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7"/>
  <sheetViews>
    <sheetView zoomScale="90" zoomScaleNormal="90" zoomScalePageLayoutView="80" workbookViewId="0">
      <selection activeCell="D14" sqref="D14"/>
    </sheetView>
  </sheetViews>
  <sheetFormatPr baseColWidth="10" defaultColWidth="11.42578125" defaultRowHeight="17.25"/>
  <cols>
    <col min="1" max="1" width="7.140625" style="2" customWidth="1"/>
    <col min="2" max="2" width="42.28515625" style="3" customWidth="1"/>
    <col min="3" max="3" width="31.5703125" style="4" customWidth="1"/>
    <col min="4" max="4" width="18.42578125" style="2" customWidth="1"/>
    <col min="5" max="5" width="14.85546875" style="2" customWidth="1"/>
    <col min="6" max="6" width="15.7109375" style="2" customWidth="1"/>
    <col min="7" max="7" width="20.7109375" style="2" customWidth="1"/>
    <col min="8" max="8" width="36" style="2" customWidth="1"/>
    <col min="9" max="9" width="12.85546875" style="3" bestFit="1" customWidth="1"/>
    <col min="10" max="12" width="16.28515625" style="3"/>
    <col min="13" max="16384" width="11.42578125" style="3"/>
  </cols>
  <sheetData>
    <row r="1" spans="1:11" ht="24.95" customHeight="1">
      <c r="A1" s="114" t="s">
        <v>0</v>
      </c>
      <c r="B1" s="114"/>
      <c r="C1" s="114"/>
      <c r="D1" s="114"/>
      <c r="E1" s="114"/>
      <c r="F1" s="114"/>
      <c r="G1" s="114"/>
      <c r="H1" s="114"/>
    </row>
    <row r="2" spans="1:11" ht="24.95" customHeight="1">
      <c r="A2" s="116" t="s">
        <v>1</v>
      </c>
      <c r="B2" s="116"/>
      <c r="C2" s="116"/>
      <c r="D2" s="116"/>
      <c r="E2" s="116"/>
      <c r="F2" s="112" t="s">
        <v>147</v>
      </c>
      <c r="G2" s="113"/>
      <c r="H2" s="113"/>
    </row>
    <row r="3" spans="1:11" ht="24.95" customHeight="1">
      <c r="A3" s="111" t="s">
        <v>2</v>
      </c>
      <c r="B3" s="111"/>
      <c r="C3" s="111"/>
      <c r="D3" s="111"/>
      <c r="E3" s="111"/>
      <c r="F3" s="114"/>
      <c r="G3" s="114"/>
      <c r="H3" s="114"/>
    </row>
    <row r="4" spans="1:11" ht="24.95" customHeight="1">
      <c r="A4" s="111" t="s">
        <v>117</v>
      </c>
      <c r="B4" s="111"/>
      <c r="C4" s="111"/>
      <c r="D4" s="111"/>
      <c r="E4" s="111"/>
      <c r="F4" s="112" t="s">
        <v>148</v>
      </c>
      <c r="G4" s="113"/>
      <c r="H4" s="113"/>
    </row>
    <row r="5" spans="1:11" ht="13.9" customHeight="1">
      <c r="A5" s="114" t="s">
        <v>0</v>
      </c>
      <c r="B5" s="114"/>
      <c r="C5" s="114"/>
      <c r="D5" s="114"/>
      <c r="E5" s="114"/>
      <c r="F5" s="114"/>
      <c r="G5" s="114"/>
      <c r="H5" s="114"/>
    </row>
    <row r="6" spans="1:11" s="1" customFormat="1" ht="22.9" customHeight="1">
      <c r="A6" s="111" t="s">
        <v>4</v>
      </c>
      <c r="B6" s="111"/>
      <c r="C6" s="111"/>
      <c r="D6" s="111"/>
      <c r="E6" s="111"/>
      <c r="F6" s="111"/>
      <c r="G6" s="111"/>
      <c r="H6" s="111"/>
    </row>
    <row r="7" spans="1:11" ht="24.95" customHeight="1">
      <c r="A7" s="128" t="s">
        <v>5</v>
      </c>
      <c r="B7" s="128"/>
      <c r="C7" s="128"/>
      <c r="D7" s="128"/>
      <c r="E7" s="128"/>
      <c r="F7" s="128"/>
      <c r="G7" s="128"/>
      <c r="H7" s="128"/>
    </row>
    <row r="8" spans="1:11" ht="21.6" customHeight="1">
      <c r="A8" s="104" t="s">
        <v>6</v>
      </c>
      <c r="B8" s="104"/>
      <c r="C8" s="104"/>
      <c r="D8" s="104"/>
      <c r="E8" s="104"/>
      <c r="F8" s="104"/>
      <c r="G8" s="104"/>
      <c r="H8" s="104"/>
    </row>
    <row r="9" spans="1:11" ht="33" customHeight="1">
      <c r="A9" s="5" t="s">
        <v>7</v>
      </c>
      <c r="B9" s="6" t="s">
        <v>9</v>
      </c>
      <c r="C9" s="7" t="s">
        <v>10</v>
      </c>
      <c r="D9" s="5" t="s">
        <v>11</v>
      </c>
      <c r="E9" s="5" t="s">
        <v>12</v>
      </c>
      <c r="F9" s="5" t="s">
        <v>13</v>
      </c>
      <c r="G9" s="5" t="s">
        <v>14</v>
      </c>
      <c r="H9" s="5" t="s">
        <v>15</v>
      </c>
    </row>
    <row r="10" spans="1:11" ht="58.5" customHeight="1">
      <c r="A10" s="8">
        <v>1</v>
      </c>
      <c r="B10" s="9" t="s">
        <v>118</v>
      </c>
      <c r="C10" s="10" t="s">
        <v>119</v>
      </c>
      <c r="D10" s="11">
        <v>6550</v>
      </c>
      <c r="E10" s="12"/>
      <c r="F10" s="12"/>
      <c r="G10" s="13">
        <v>6550</v>
      </c>
      <c r="H10" s="14"/>
      <c r="J10" s="24"/>
    </row>
    <row r="11" spans="1:11" s="1" customFormat="1" ht="58.5" customHeight="1">
      <c r="A11" s="8">
        <v>2</v>
      </c>
      <c r="B11" s="9" t="s">
        <v>120</v>
      </c>
      <c r="C11" s="11" t="s">
        <v>121</v>
      </c>
      <c r="D11" s="15">
        <v>3000</v>
      </c>
      <c r="E11" s="16"/>
      <c r="F11" s="13"/>
      <c r="G11" s="13">
        <v>3000</v>
      </c>
      <c r="H11" s="17"/>
    </row>
    <row r="12" spans="1:11" s="1" customFormat="1" ht="74.25" customHeight="1">
      <c r="A12" s="8">
        <v>3</v>
      </c>
      <c r="B12" s="9" t="s">
        <v>122</v>
      </c>
      <c r="C12" s="11" t="s">
        <v>123</v>
      </c>
      <c r="D12" s="15">
        <v>2500</v>
      </c>
      <c r="E12" s="16"/>
      <c r="F12" s="13"/>
      <c r="G12" s="13">
        <v>2500</v>
      </c>
      <c r="H12" s="17"/>
    </row>
    <row r="13" spans="1:11" s="1" customFormat="1" ht="58.5" customHeight="1">
      <c r="A13" s="8">
        <v>4</v>
      </c>
      <c r="B13" s="9" t="s">
        <v>124</v>
      </c>
      <c r="C13" s="11" t="s">
        <v>116</v>
      </c>
      <c r="D13" s="15">
        <v>3000</v>
      </c>
      <c r="E13" s="16"/>
      <c r="F13" s="13"/>
      <c r="G13" s="13">
        <v>3000</v>
      </c>
      <c r="H13" s="17"/>
    </row>
    <row r="14" spans="1:11" s="1" customFormat="1" ht="54.75" customHeight="1">
      <c r="A14" s="8">
        <v>5</v>
      </c>
      <c r="B14" s="9" t="s">
        <v>125</v>
      </c>
      <c r="C14" s="11" t="s">
        <v>126</v>
      </c>
      <c r="D14" s="15">
        <v>4200</v>
      </c>
      <c r="E14" s="16"/>
      <c r="F14" s="13"/>
      <c r="G14" s="13">
        <v>4200</v>
      </c>
      <c r="H14" s="17"/>
      <c r="J14" s="25"/>
    </row>
    <row r="15" spans="1:11" s="1" customFormat="1" ht="54" customHeight="1">
      <c r="A15" s="8">
        <v>6</v>
      </c>
      <c r="B15" s="9" t="s">
        <v>127</v>
      </c>
      <c r="C15" s="18" t="s">
        <v>128</v>
      </c>
      <c r="D15" s="11">
        <v>4000</v>
      </c>
      <c r="E15" s="12"/>
      <c r="F15" s="12"/>
      <c r="G15" s="13">
        <v>4000</v>
      </c>
      <c r="H15" s="9"/>
      <c r="J15" s="25"/>
    </row>
    <row r="16" spans="1:11" s="1" customFormat="1" ht="54" customHeight="1">
      <c r="A16" s="8">
        <v>7</v>
      </c>
      <c r="B16" s="9" t="s">
        <v>129</v>
      </c>
      <c r="C16" s="18" t="s">
        <v>126</v>
      </c>
      <c r="D16" s="11">
        <v>4200</v>
      </c>
      <c r="E16" s="12"/>
      <c r="F16" s="12"/>
      <c r="G16" s="13">
        <v>5030</v>
      </c>
      <c r="H16" s="9"/>
      <c r="J16" s="25"/>
      <c r="K16" s="25"/>
    </row>
    <row r="17" spans="1:11" s="1" customFormat="1" ht="54" customHeight="1">
      <c r="A17" s="8">
        <v>8</v>
      </c>
      <c r="B17" s="9" t="s">
        <v>130</v>
      </c>
      <c r="C17" s="18" t="s">
        <v>131</v>
      </c>
      <c r="D17" s="11">
        <v>3900</v>
      </c>
      <c r="E17" s="12"/>
      <c r="F17" s="12"/>
      <c r="G17" s="13">
        <v>3900</v>
      </c>
      <c r="H17" s="9"/>
      <c r="K17" s="25"/>
    </row>
    <row r="18" spans="1:11" s="1" customFormat="1" ht="54" customHeight="1">
      <c r="A18" s="8">
        <v>9</v>
      </c>
      <c r="B18" s="9" t="s">
        <v>132</v>
      </c>
      <c r="C18" s="10" t="s">
        <v>150</v>
      </c>
      <c r="D18" s="15">
        <v>4000</v>
      </c>
      <c r="E18" s="19"/>
      <c r="F18" s="19"/>
      <c r="G18" s="13">
        <v>4000</v>
      </c>
      <c r="H18" s="9"/>
      <c r="K18" s="25"/>
    </row>
    <row r="19" spans="1:11" s="1" customFormat="1" ht="54" customHeight="1">
      <c r="A19" s="8">
        <v>10</v>
      </c>
      <c r="B19" s="9" t="s">
        <v>137</v>
      </c>
      <c r="C19" s="10" t="s">
        <v>133</v>
      </c>
      <c r="D19" s="15">
        <v>4689</v>
      </c>
      <c r="E19" s="15"/>
      <c r="F19" s="19"/>
      <c r="G19" s="13">
        <v>5275.125</v>
      </c>
      <c r="H19" s="9"/>
      <c r="K19" s="25"/>
    </row>
    <row r="20" spans="1:11" s="1" customFormat="1" ht="54" customHeight="1">
      <c r="A20" s="8">
        <v>11</v>
      </c>
      <c r="B20" s="9" t="s">
        <v>134</v>
      </c>
      <c r="C20" s="10" t="s">
        <v>149</v>
      </c>
      <c r="D20" s="15">
        <v>2400</v>
      </c>
      <c r="E20" s="19"/>
      <c r="F20" s="19"/>
      <c r="G20" s="13">
        <v>2400</v>
      </c>
      <c r="H20" s="9"/>
      <c r="I20" s="25"/>
      <c r="K20" s="25"/>
    </row>
    <row r="21" spans="1:11" s="1" customFormat="1" ht="54" customHeight="1">
      <c r="A21" s="8">
        <v>12</v>
      </c>
      <c r="B21" s="9" t="s">
        <v>138</v>
      </c>
      <c r="C21" s="10" t="s">
        <v>139</v>
      </c>
      <c r="D21" s="15">
        <v>3500</v>
      </c>
      <c r="E21" s="19"/>
      <c r="F21" s="19"/>
      <c r="G21" s="13">
        <v>3500</v>
      </c>
      <c r="H21" s="9"/>
      <c r="I21" s="25"/>
      <c r="K21" s="25"/>
    </row>
    <row r="22" spans="1:11" s="1" customFormat="1" ht="54" customHeight="1">
      <c r="A22" s="8">
        <v>13</v>
      </c>
      <c r="B22" s="9" t="s">
        <v>115</v>
      </c>
      <c r="C22" s="10" t="s">
        <v>116</v>
      </c>
      <c r="D22" s="11">
        <v>3000</v>
      </c>
      <c r="E22" s="16"/>
      <c r="F22" s="13"/>
      <c r="G22" s="13">
        <v>3000</v>
      </c>
      <c r="H22" s="9"/>
      <c r="I22" s="25"/>
      <c r="K22" s="25"/>
    </row>
    <row r="23" spans="1:11" s="1" customFormat="1" ht="54" customHeight="1">
      <c r="A23" s="8">
        <v>14</v>
      </c>
      <c r="B23" s="9" t="s">
        <v>151</v>
      </c>
      <c r="C23" s="10" t="s">
        <v>152</v>
      </c>
      <c r="D23" s="11">
        <v>4693.333333333333</v>
      </c>
      <c r="E23" s="16"/>
      <c r="F23" s="13"/>
      <c r="G23" s="13">
        <v>4693.333333333333</v>
      </c>
      <c r="H23" s="9"/>
      <c r="I23" s="25"/>
      <c r="K23" s="25"/>
    </row>
    <row r="24" spans="1:11" s="1" customFormat="1" ht="73.900000000000006" customHeight="1">
      <c r="A24" s="8">
        <v>15</v>
      </c>
      <c r="B24" s="9" t="s">
        <v>135</v>
      </c>
      <c r="C24" s="10" t="s">
        <v>136</v>
      </c>
      <c r="D24" s="15">
        <v>2500</v>
      </c>
      <c r="E24" s="16"/>
      <c r="F24" s="13"/>
      <c r="G24" s="13">
        <v>2500</v>
      </c>
      <c r="H24" s="17"/>
    </row>
    <row r="25" spans="1:11" ht="20.25" customHeight="1">
      <c r="A25" s="20"/>
      <c r="B25" s="105"/>
      <c r="C25" s="108" t="s">
        <v>97</v>
      </c>
      <c r="D25" s="21">
        <v>56132.333333333336</v>
      </c>
      <c r="E25" s="21">
        <v>1916.125</v>
      </c>
      <c r="F25" s="21">
        <v>500</v>
      </c>
      <c r="G25" s="21">
        <v>57548.458333333336</v>
      </c>
      <c r="H25" s="22"/>
    </row>
    <row r="27" spans="1:11">
      <c r="D27" s="23"/>
      <c r="G27" s="23"/>
      <c r="H27" s="23"/>
    </row>
  </sheetData>
  <mergeCells count="10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</mergeCells>
  <pageMargins left="0.31496062992125984" right="0.27559055118110237" top="0.43307086614173229" bottom="0.43307086614173229" header="0.27559055118110237" footer="0.55118110236220474"/>
  <pageSetup paperSize="5" scale="75" orientation="landscape" horizontalDpi="360" verticalDpi="360" r:id="rId1"/>
  <headerFooter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General</vt:lpstr>
      <vt:lpstr>Apoyos Escolares </vt:lpstr>
      <vt:lpstr>Servicios Médicos</vt:lpstr>
      <vt:lpstr>Otros bancos </vt:lpstr>
      <vt:lpstr>Efectivo</vt:lpstr>
      <vt:lpstr>'Apoyos Escolares '!Área_de_impresión</vt:lpstr>
      <vt:lpstr>Efectivo!Área_de_impresión</vt:lpstr>
      <vt:lpstr>General!Área_de_impresión</vt:lpstr>
      <vt:lpstr>'Otros bancos '!Área_de_impresión</vt:lpstr>
      <vt:lpstr>'Servicios Médicos'!Área_de_impresión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Adriana</dc:creator>
  <cp:keywords/>
  <dc:description/>
  <cp:lastModifiedBy>Oficial Mayor</cp:lastModifiedBy>
  <cp:revision/>
  <cp:lastPrinted>2025-10-15T19:34:10Z</cp:lastPrinted>
  <dcterms:created xsi:type="dcterms:W3CDTF">2012-09-01T00:58:00Z</dcterms:created>
  <dcterms:modified xsi:type="dcterms:W3CDTF">2025-12-08T20:09:40Z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2058-12.2.0.21931</vt:lpwstr>
  </property>
</Properties>
</file>